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<sst xmlns="http://schemas.openxmlformats.org/spreadsheetml/2006/main" count="111" uniqueCount="87">
  <si>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RAZDJEL:</t>
  </si>
  <si>
    <t>GLAVA:</t>
  </si>
  <si>
    <t>Šifra u MZOŠ:</t>
  </si>
  <si>
    <t>NAZIV:</t>
  </si>
  <si>
    <t>SJEDIŠTE:</t>
  </si>
  <si>
    <t>Opći prihodi i primici</t>
  </si>
  <si>
    <t>Državni proračun</t>
  </si>
  <si>
    <t>Vlastiti prihodi</t>
  </si>
  <si>
    <t>Prihodi za posebne namjene</t>
  </si>
  <si>
    <t>Namjenski primici od zaduživanja</t>
  </si>
  <si>
    <t>Račun rashoda/izdataka</t>
  </si>
  <si>
    <t>Naziv računa</t>
  </si>
  <si>
    <t xml:space="preserve"> Procjena 2006.</t>
  </si>
  <si>
    <t>Materijalni rashodi</t>
  </si>
  <si>
    <t>Financijski rashodi</t>
  </si>
  <si>
    <t>UKUPNO AKTIVNOST</t>
  </si>
  <si>
    <t>Rashodi za nabavu proizvedene dugotrajne imovine</t>
  </si>
  <si>
    <t>80    MINISTARSTVO ZNANOSTI, OBRAZOVANJA I ŠPORTA</t>
  </si>
  <si>
    <t>Plan rashoda i izdataka prema izvoru financiranja</t>
  </si>
  <si>
    <t>PLAN: RASHODI I IZDACI</t>
  </si>
  <si>
    <t>PLAN:  PRIHODI I PRIMICI</t>
  </si>
  <si>
    <t>15 OSNOVNOŠKOLSKO OBRAZOVANJE</t>
  </si>
  <si>
    <t>KOPRIVNICA</t>
  </si>
  <si>
    <t>SVEUKUPNO</t>
  </si>
  <si>
    <t>06-037-001</t>
  </si>
  <si>
    <t>OSNOVNA ŠKOLA  "ANTUN NEMČIĆ  GOSTOVINSKI"</t>
  </si>
  <si>
    <t>Vlastiti prihodi- Prihodi ostvareni obavljanjem vla.dje.</t>
  </si>
  <si>
    <t>Pomoći</t>
  </si>
  <si>
    <t>Donacije</t>
  </si>
  <si>
    <t>Prihodi od prodaje ili zamjene nefinancijske imovine  i nadoknade s naslova osiguranja</t>
  </si>
  <si>
    <t xml:space="preserve">       </t>
  </si>
  <si>
    <t>Županijski ili gradski proračun</t>
  </si>
  <si>
    <t>Opći prihodi i primici i gradski proračun</t>
  </si>
  <si>
    <t>Gordana Gazdić Buhanec</t>
  </si>
  <si>
    <t xml:space="preserve">Plaće </t>
  </si>
  <si>
    <t>Rashodi za zaposlene</t>
  </si>
  <si>
    <t>Plaće</t>
  </si>
  <si>
    <t>Ostali rashodi za zaposlene</t>
  </si>
  <si>
    <t>Doprinosi na plaće</t>
  </si>
  <si>
    <t>Naknade troškova zaposlenih</t>
  </si>
  <si>
    <t>Rashodi za materijal i energiju</t>
  </si>
  <si>
    <t>Rashodi za usluge</t>
  </si>
  <si>
    <t>Ostali nespomenuti rashodi</t>
  </si>
  <si>
    <t>Ostali financijski rashodi</t>
  </si>
  <si>
    <t>Knjige</t>
  </si>
  <si>
    <t>0stali nespomenuti rashodi</t>
  </si>
  <si>
    <t>Dodatna ulaganja na gra.objek.</t>
  </si>
  <si>
    <t xml:space="preserve">DODATNI PROGRAMI </t>
  </si>
  <si>
    <t>Ostali nespomenuti rashodi po.</t>
  </si>
  <si>
    <t xml:space="preserve">Slobodne aktivnosti i ško.natje. </t>
  </si>
  <si>
    <t>Škola plivanja</t>
  </si>
  <si>
    <t>Pomoć za podmi.tro.prehrane</t>
  </si>
  <si>
    <t>Subvencioniranje prehrane u školskoj kuhinji</t>
  </si>
  <si>
    <t>AKTIVNOST 4</t>
  </si>
  <si>
    <t xml:space="preserve">                  v.d.Ravnateljica:</t>
  </si>
  <si>
    <t>I PROJEKCIJE ZA 2015. I 2016. GODINU</t>
  </si>
  <si>
    <t>Plan 2014.</t>
  </si>
  <si>
    <t>plan 2014.</t>
  </si>
  <si>
    <t>Projekcija            2016.</t>
  </si>
  <si>
    <t xml:space="preserve"> Projekcija 2015.</t>
  </si>
  <si>
    <t xml:space="preserve">AKTIVNOST </t>
  </si>
  <si>
    <t>Redovna djelatnost škole</t>
  </si>
  <si>
    <t>Energija</t>
  </si>
  <si>
    <t>Uredska oprema i nanještaj</t>
  </si>
  <si>
    <t xml:space="preserve"> POVE./SMANJE.</t>
  </si>
  <si>
    <t>NOVI PLAN 2014</t>
  </si>
  <si>
    <t>PROJEKCIJA 2016</t>
  </si>
  <si>
    <t>RASPOLOŽIVA SREDSTVA IZ PRETHODNIH GODINA</t>
  </si>
  <si>
    <t>SVEUKUPNO RASPOLOŽIVA SREDSTVA</t>
  </si>
  <si>
    <t>PROJEKCIJA 2015.</t>
  </si>
  <si>
    <t>Zdrastvene i veterinarske usluge</t>
  </si>
  <si>
    <t>Dodatna ulaganja na građe.objekti.</t>
  </si>
  <si>
    <t>AKTIVNIST</t>
  </si>
  <si>
    <t>Pomoćnik u nastavi -03-</t>
  </si>
  <si>
    <t>Plaće za redovan rad</t>
  </si>
  <si>
    <t xml:space="preserve">Doprinosi </t>
  </si>
  <si>
    <t>Naknade zarijevoz</t>
  </si>
  <si>
    <t>Stručno usavršavanje</t>
  </si>
  <si>
    <t>donacije    ostali prihodi</t>
  </si>
  <si>
    <t xml:space="preserve"> FINANCIJSKOG PLANA ZA 2014.GODINU</t>
  </si>
  <si>
    <t>Pomoći-poplavljenima</t>
  </si>
  <si>
    <t xml:space="preserve">      I I  IZMJENE I DOPUNE        FINANCIJSKOG  PLANA  ZA  2014.GODINU</t>
  </si>
  <si>
    <t>U Koprivnici:  30.12.2014.</t>
  </si>
  <si>
    <t>SUFINANCIRANJE UDŽBENIKA</t>
  </si>
  <si>
    <t>NAKNADE GRAĐANIMA</t>
  </si>
  <si>
    <t>Naknade građanim u novcu</t>
  </si>
  <si>
    <t xml:space="preserve">  Ravnateljica: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</si>
</sst>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2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5" fillId="3" borderId="0" applyNumberFormat="0" applyBorder="0" applyAlignment="0" applyProtection="0"/>
    <xf numFmtId="0" fontId="14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1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 quotePrefix="1">
      <alignment horizontal="center" vertical="center" wrapText="1"/>
    </xf>
    <xf numFmtId="3" fontId="4" fillId="24" borderId="0" xfId="0" applyNumberFormat="1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left"/>
    </xf>
    <xf numFmtId="3" fontId="4" fillId="0" borderId="14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horizontal="left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 wrapText="1"/>
    </xf>
    <xf numFmtId="3" fontId="3" fillId="0" borderId="17" xfId="0" applyNumberFormat="1" applyFont="1" applyBorder="1" applyAlignment="1">
      <alignment horizontal="right" wrapText="1"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7" xfId="0" applyBorder="1" applyAlignment="1">
      <alignment horizontal="right" wrapText="1"/>
    </xf>
    <xf numFmtId="3" fontId="5" fillId="0" borderId="19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3" fontId="5" fillId="5" borderId="16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 quotePrefix="1">
      <alignment horizontal="center" vertical="center" wrapText="1"/>
    </xf>
    <xf numFmtId="3" fontId="5" fillId="0" borderId="16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3" fontId="7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3" fontId="5" fillId="0" borderId="14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25" borderId="16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3" fontId="5" fillId="0" borderId="0" xfId="0" applyNumberFormat="1" applyFont="1" applyBorder="1" applyAlignment="1" quotePrefix="1">
      <alignment horizontal="left" wrapText="1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16" xfId="0" applyNumberFormat="1" applyFont="1" applyBorder="1" applyAlignment="1">
      <alignment wrapText="1" shrinkToFit="1"/>
    </xf>
    <xf numFmtId="0" fontId="0" fillId="0" borderId="17" xfId="0" applyBorder="1" applyAlignment="1">
      <alignment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zoomScaleSheetLayoutView="80" zoomScalePageLayoutView="0" workbookViewId="0" topLeftCell="A96">
      <selection activeCell="L94" sqref="L94"/>
    </sheetView>
  </sheetViews>
  <sheetFormatPr defaultColWidth="9.140625" defaultRowHeight="12.75"/>
  <cols>
    <col min="1" max="1" width="23.28125" style="5" customWidth="1"/>
    <col min="2" max="2" width="34.57421875" style="6" customWidth="1"/>
    <col min="3" max="3" width="13.140625" style="7" customWidth="1"/>
    <col min="4" max="4" width="14.421875" style="8" customWidth="1"/>
    <col min="5" max="5" width="13.7109375" style="8" customWidth="1"/>
    <col min="6" max="6" width="9.00390625" style="7" customWidth="1"/>
    <col min="7" max="7" width="10.00390625" style="7" customWidth="1"/>
    <col min="8" max="8" width="11.00390625" style="7" customWidth="1"/>
    <col min="9" max="9" width="22.28125" style="7" customWidth="1"/>
    <col min="10" max="10" width="16.7109375" style="7" hidden="1" customWidth="1"/>
    <col min="11" max="11" width="0.42578125" style="7" customWidth="1"/>
    <col min="12" max="12" width="19.7109375" style="7" customWidth="1"/>
    <col min="13" max="16384" width="9.140625" style="7" customWidth="1"/>
  </cols>
  <sheetData>
    <row r="1" ht="9.75" customHeight="1">
      <c r="A1" s="48"/>
    </row>
    <row r="2" ht="9" customHeight="1"/>
    <row r="3" spans="1:11" ht="16.5" thickBot="1">
      <c r="A3" s="1" t="s">
        <v>2</v>
      </c>
      <c r="B3" s="2" t="s">
        <v>24</v>
      </c>
      <c r="C3" s="25"/>
      <c r="G3" s="33"/>
      <c r="H3" s="102"/>
      <c r="I3" s="102"/>
      <c r="J3" s="10"/>
      <c r="K3" s="10"/>
    </row>
    <row r="4" spans="1:3" ht="19.5" customHeight="1">
      <c r="A4" s="4" t="s">
        <v>3</v>
      </c>
      <c r="B4" s="58" t="s">
        <v>25</v>
      </c>
      <c r="C4" s="26"/>
    </row>
    <row r="5" spans="1:3" ht="17.25" customHeight="1">
      <c r="A5" s="4" t="s">
        <v>4</v>
      </c>
      <c r="B5" s="59" t="s">
        <v>22</v>
      </c>
      <c r="C5" s="27"/>
    </row>
    <row r="6" spans="1:8" ht="17.25" customHeight="1">
      <c r="A6" s="4"/>
      <c r="B6" s="3"/>
      <c r="F6" s="60"/>
      <c r="G6" s="60"/>
      <c r="H6" s="60"/>
    </row>
    <row r="7" spans="1:8" ht="18.75">
      <c r="A7" s="1" t="s">
        <v>0</v>
      </c>
      <c r="B7" s="1" t="s">
        <v>17</v>
      </c>
      <c r="F7" s="60"/>
      <c r="G7" s="60"/>
      <c r="H7" s="60"/>
    </row>
    <row r="8" spans="1:11" ht="18.75">
      <c r="A8" s="1" t="s">
        <v>1</v>
      </c>
      <c r="B8" s="1" t="s">
        <v>21</v>
      </c>
      <c r="F8" s="60"/>
      <c r="J8" s="9"/>
      <c r="K8" s="9"/>
    </row>
    <row r="9" spans="1:11" ht="15.75">
      <c r="A9" s="1"/>
      <c r="B9" s="1"/>
      <c r="J9" s="9"/>
      <c r="K9" s="9"/>
    </row>
    <row r="10" spans="1:11" ht="18.75">
      <c r="A10" s="1"/>
      <c r="B10" s="60" t="s">
        <v>81</v>
      </c>
      <c r="C10" s="60" t="s">
        <v>79</v>
      </c>
      <c r="D10" s="60"/>
      <c r="F10" s="60"/>
      <c r="J10" s="9"/>
      <c r="K10" s="9"/>
    </row>
    <row r="11" spans="1:11" ht="18.75">
      <c r="A11" s="1" t="s">
        <v>30</v>
      </c>
      <c r="B11" s="65" t="s">
        <v>55</v>
      </c>
      <c r="C11" s="60"/>
      <c r="D11" s="66"/>
      <c r="E11" s="60"/>
      <c r="F11" s="60"/>
      <c r="J11" s="9"/>
      <c r="K11" s="9"/>
    </row>
    <row r="12" spans="1:11" ht="15" customHeight="1">
      <c r="A12" s="1"/>
      <c r="B12" s="1"/>
      <c r="J12" s="9"/>
      <c r="K12" s="9"/>
    </row>
    <row r="13" spans="1:11" ht="15.75" hidden="1">
      <c r="A13" s="1"/>
      <c r="B13" s="1"/>
      <c r="J13" s="9"/>
      <c r="K13" s="9"/>
    </row>
    <row r="14" spans="1:11" ht="15.75" hidden="1">
      <c r="A14" s="1"/>
      <c r="B14" s="1"/>
      <c r="J14" s="9"/>
      <c r="K14" s="9"/>
    </row>
    <row r="15" spans="1:11" ht="15.75" hidden="1">
      <c r="A15" s="1"/>
      <c r="B15" s="1"/>
      <c r="J15" s="9"/>
      <c r="K15" s="9"/>
    </row>
    <row r="16" spans="1:11" ht="15.75" hidden="1">
      <c r="A16" s="1"/>
      <c r="B16" s="1"/>
      <c r="J16" s="9"/>
      <c r="K16" s="9"/>
    </row>
    <row r="17" spans="1:11" ht="15.75" hidden="1">
      <c r="A17" s="1"/>
      <c r="B17" s="1"/>
      <c r="J17" s="9"/>
      <c r="K17" s="9"/>
    </row>
    <row r="18" spans="1:11" ht="15.75" hidden="1">
      <c r="A18" s="1"/>
      <c r="B18" s="1"/>
      <c r="J18" s="9"/>
      <c r="K18" s="9"/>
    </row>
    <row r="19" spans="1:11" ht="15.75" hidden="1">
      <c r="A19" s="1"/>
      <c r="B19" s="1"/>
      <c r="J19" s="9"/>
      <c r="K19" s="9"/>
    </row>
    <row r="20" spans="1:11" ht="15.75" hidden="1">
      <c r="A20" s="1"/>
      <c r="B20" s="1"/>
      <c r="J20" s="9"/>
      <c r="K20" s="9"/>
    </row>
    <row r="21" spans="1:11" ht="15.75" hidden="1">
      <c r="A21" s="1"/>
      <c r="B21" s="1"/>
      <c r="J21" s="9"/>
      <c r="K21" s="9"/>
    </row>
    <row r="22" spans="1:11" ht="15.75" hidden="1">
      <c r="A22" s="1"/>
      <c r="B22" s="1"/>
      <c r="J22" s="9"/>
      <c r="K22" s="9"/>
    </row>
    <row r="23" spans="1:11" ht="15.75" hidden="1">
      <c r="A23" s="1"/>
      <c r="B23" s="1"/>
      <c r="J23" s="9"/>
      <c r="K23" s="9"/>
    </row>
    <row r="24" spans="1:11" ht="15.75" hidden="1">
      <c r="A24" s="1"/>
      <c r="B24" s="1"/>
      <c r="J24" s="9"/>
      <c r="K24" s="9"/>
    </row>
    <row r="25" spans="1:12" ht="18" customHeight="1">
      <c r="A25" s="92" t="s">
        <v>20</v>
      </c>
      <c r="B25" s="107"/>
      <c r="C25" s="106" t="s">
        <v>56</v>
      </c>
      <c r="D25" s="107"/>
      <c r="E25" s="103" t="s">
        <v>64</v>
      </c>
      <c r="F25" s="104"/>
      <c r="G25" s="103" t="s">
        <v>65</v>
      </c>
      <c r="H25" s="90"/>
      <c r="I25" s="84" t="s">
        <v>69</v>
      </c>
      <c r="J25" s="80"/>
      <c r="K25" s="84" t="s">
        <v>66</v>
      </c>
      <c r="L25" s="80"/>
    </row>
    <row r="26" spans="1:12" ht="18" customHeight="1">
      <c r="A26" s="100" t="s">
        <v>5</v>
      </c>
      <c r="B26" s="101"/>
      <c r="C26" s="95">
        <v>526900</v>
      </c>
      <c r="D26" s="96"/>
      <c r="E26" s="105">
        <v>-77900</v>
      </c>
      <c r="F26" s="96"/>
      <c r="G26" s="105">
        <v>449000</v>
      </c>
      <c r="H26" s="91"/>
      <c r="I26" s="85">
        <v>498600</v>
      </c>
      <c r="J26" s="81"/>
      <c r="K26" s="85">
        <v>488900</v>
      </c>
      <c r="L26" s="88">
        <v>498600</v>
      </c>
    </row>
    <row r="27" spans="1:12" ht="18" customHeight="1">
      <c r="A27" s="62" t="s">
        <v>31</v>
      </c>
      <c r="B27" s="63"/>
      <c r="C27" s="64"/>
      <c r="D27" s="67">
        <v>1851402</v>
      </c>
      <c r="E27" s="61"/>
      <c r="F27" s="69">
        <v>-36108</v>
      </c>
      <c r="G27" s="61"/>
      <c r="H27" s="68">
        <v>1815294</v>
      </c>
      <c r="I27" s="85">
        <v>1697300</v>
      </c>
      <c r="J27" s="81"/>
      <c r="K27" s="85">
        <v>1697300</v>
      </c>
      <c r="L27" s="88">
        <v>1697300</v>
      </c>
    </row>
    <row r="28" spans="1:12" ht="18" customHeight="1">
      <c r="A28" s="62" t="s">
        <v>6</v>
      </c>
      <c r="B28" s="63"/>
      <c r="C28" s="64"/>
      <c r="D28" s="67">
        <v>7336000</v>
      </c>
      <c r="E28" s="61"/>
      <c r="F28" s="69">
        <v>275500</v>
      </c>
      <c r="G28" s="61"/>
      <c r="H28" s="68">
        <v>7611500</v>
      </c>
      <c r="I28" s="85">
        <v>7336000</v>
      </c>
      <c r="J28" s="81"/>
      <c r="K28" s="85">
        <v>7336000</v>
      </c>
      <c r="L28" s="88">
        <v>7336000</v>
      </c>
    </row>
    <row r="29" spans="1:12" ht="39" customHeight="1">
      <c r="A29" s="100" t="s">
        <v>26</v>
      </c>
      <c r="B29" s="101"/>
      <c r="C29" s="95">
        <v>3600</v>
      </c>
      <c r="D29" s="96"/>
      <c r="E29" s="105">
        <v>160</v>
      </c>
      <c r="F29" s="96"/>
      <c r="G29" s="105">
        <v>3760</v>
      </c>
      <c r="H29" s="91"/>
      <c r="I29" s="85">
        <v>3600</v>
      </c>
      <c r="J29" s="81"/>
      <c r="K29" s="85">
        <v>3600</v>
      </c>
      <c r="L29" s="88">
        <v>3600</v>
      </c>
    </row>
    <row r="30" spans="1:12" ht="18" customHeight="1">
      <c r="A30" s="100" t="s">
        <v>8</v>
      </c>
      <c r="B30" s="101"/>
      <c r="C30" s="95">
        <v>0</v>
      </c>
      <c r="D30" s="96"/>
      <c r="E30" s="105">
        <v>0</v>
      </c>
      <c r="F30" s="96"/>
      <c r="G30" s="105">
        <v>0</v>
      </c>
      <c r="H30" s="91"/>
      <c r="I30" s="85">
        <v>0</v>
      </c>
      <c r="J30" s="81"/>
      <c r="K30" s="85">
        <v>0</v>
      </c>
      <c r="L30" s="88">
        <v>0</v>
      </c>
    </row>
    <row r="31" spans="1:12" ht="18" customHeight="1">
      <c r="A31" s="100" t="s">
        <v>27</v>
      </c>
      <c r="B31" s="101"/>
      <c r="C31" s="95">
        <v>2000</v>
      </c>
      <c r="D31" s="96"/>
      <c r="E31" s="105">
        <v>4600</v>
      </c>
      <c r="F31" s="96"/>
      <c r="G31" s="105">
        <v>6600</v>
      </c>
      <c r="H31" s="91"/>
      <c r="I31" s="85">
        <v>2000</v>
      </c>
      <c r="J31" s="81"/>
      <c r="K31" s="85">
        <v>2000</v>
      </c>
      <c r="L31" s="88">
        <v>2000</v>
      </c>
    </row>
    <row r="32" spans="1:12" ht="18" customHeight="1">
      <c r="A32" s="100" t="s">
        <v>28</v>
      </c>
      <c r="B32" s="101"/>
      <c r="C32" s="95">
        <v>1300</v>
      </c>
      <c r="D32" s="96"/>
      <c r="E32" s="105">
        <v>0</v>
      </c>
      <c r="F32" s="96"/>
      <c r="G32" s="105">
        <v>1300</v>
      </c>
      <c r="H32" s="91"/>
      <c r="I32" s="85">
        <v>0</v>
      </c>
      <c r="J32" s="81"/>
      <c r="K32" s="85">
        <v>0</v>
      </c>
      <c r="L32" s="88">
        <v>0</v>
      </c>
    </row>
    <row r="33" spans="1:12" ht="30" customHeight="1">
      <c r="A33" s="117" t="s">
        <v>29</v>
      </c>
      <c r="B33" s="118"/>
      <c r="C33" s="95">
        <v>5630</v>
      </c>
      <c r="D33" s="96"/>
      <c r="E33" s="105">
        <v>3770</v>
      </c>
      <c r="F33" s="96"/>
      <c r="G33" s="105">
        <v>9400</v>
      </c>
      <c r="H33" s="91"/>
      <c r="I33" s="85">
        <v>630</v>
      </c>
      <c r="J33" s="81"/>
      <c r="K33" s="85">
        <v>630</v>
      </c>
      <c r="L33" s="88">
        <v>630</v>
      </c>
    </row>
    <row r="34" spans="1:12" ht="18" customHeight="1">
      <c r="A34" s="100" t="s">
        <v>9</v>
      </c>
      <c r="B34" s="101"/>
      <c r="C34" s="95">
        <v>0</v>
      </c>
      <c r="D34" s="96"/>
      <c r="E34" s="105">
        <v>0</v>
      </c>
      <c r="F34" s="96"/>
      <c r="G34" s="105">
        <v>0</v>
      </c>
      <c r="H34" s="91"/>
      <c r="I34" s="86">
        <v>0</v>
      </c>
      <c r="J34" s="81"/>
      <c r="K34" s="86">
        <v>0</v>
      </c>
      <c r="L34" s="88">
        <v>0</v>
      </c>
    </row>
    <row r="35" spans="1:12" ht="18" customHeight="1">
      <c r="A35" s="62" t="s">
        <v>67</v>
      </c>
      <c r="B35" s="63"/>
      <c r="C35" s="78"/>
      <c r="D35" s="67">
        <v>139676</v>
      </c>
      <c r="E35" s="82"/>
      <c r="F35" s="67">
        <v>0</v>
      </c>
      <c r="G35" s="79"/>
      <c r="H35" s="83">
        <v>139676</v>
      </c>
      <c r="I35" s="86">
        <v>0</v>
      </c>
      <c r="J35" s="81"/>
      <c r="K35" s="86"/>
      <c r="L35" s="88">
        <v>0</v>
      </c>
    </row>
    <row r="36" spans="1:12" ht="14.25" customHeight="1">
      <c r="A36" s="100" t="s">
        <v>68</v>
      </c>
      <c r="B36" s="101"/>
      <c r="C36" s="95">
        <v>9866508</v>
      </c>
      <c r="D36" s="96"/>
      <c r="E36" s="105">
        <v>170022</v>
      </c>
      <c r="F36" s="96"/>
      <c r="G36" s="105">
        <v>10036530</v>
      </c>
      <c r="H36" s="91"/>
      <c r="I36" s="79">
        <v>9538130</v>
      </c>
      <c r="J36" s="87"/>
      <c r="K36" s="79">
        <v>9538130</v>
      </c>
      <c r="L36" s="89">
        <v>9538130</v>
      </c>
    </row>
    <row r="37" spans="1:9" ht="37.5" customHeight="1">
      <c r="A37" s="113"/>
      <c r="B37" s="114"/>
      <c r="C37" s="115"/>
      <c r="D37" s="116"/>
      <c r="E37" s="108"/>
      <c r="F37" s="114"/>
      <c r="G37" s="108"/>
      <c r="H37" s="109"/>
      <c r="I37" s="10"/>
    </row>
    <row r="38" spans="1:9" ht="35.25" customHeight="1" hidden="1">
      <c r="A38" s="112"/>
      <c r="B38" s="112"/>
      <c r="C38" s="97"/>
      <c r="D38" s="98"/>
      <c r="E38" s="12"/>
      <c r="F38" s="10"/>
      <c r="G38" s="10"/>
      <c r="H38" s="10"/>
      <c r="I38" s="10"/>
    </row>
    <row r="39" spans="1:9" ht="13.5" customHeight="1" hidden="1">
      <c r="A39" s="14"/>
      <c r="B39" s="14"/>
      <c r="C39" s="14"/>
      <c r="D39" s="15"/>
      <c r="E39" s="15"/>
      <c r="F39" s="15"/>
      <c r="G39" s="15"/>
      <c r="H39" s="15"/>
      <c r="I39" s="15"/>
    </row>
    <row r="40" spans="1:12" s="29" customFormat="1" ht="28.5" customHeight="1">
      <c r="A40" s="44" t="s">
        <v>19</v>
      </c>
      <c r="B40" s="45"/>
      <c r="C40" s="45"/>
      <c r="D40" s="110" t="s">
        <v>18</v>
      </c>
      <c r="E40" s="111"/>
      <c r="F40" s="99" t="s">
        <v>7</v>
      </c>
      <c r="G40" s="99" t="s">
        <v>27</v>
      </c>
      <c r="H40" s="99" t="s">
        <v>78</v>
      </c>
      <c r="I40" s="93" t="s">
        <v>59</v>
      </c>
      <c r="J40" s="28"/>
      <c r="L40" s="93" t="s">
        <v>58</v>
      </c>
    </row>
    <row r="41" spans="1:12" s="32" customFormat="1" ht="60" customHeight="1">
      <c r="A41" s="46" t="s">
        <v>10</v>
      </c>
      <c r="B41" s="47" t="s">
        <v>11</v>
      </c>
      <c r="C41" s="71" t="s">
        <v>57</v>
      </c>
      <c r="D41" s="43" t="s">
        <v>32</v>
      </c>
      <c r="E41" s="30" t="s">
        <v>6</v>
      </c>
      <c r="F41" s="99"/>
      <c r="G41" s="99"/>
      <c r="H41" s="99"/>
      <c r="I41" s="94"/>
      <c r="J41" s="31" t="s">
        <v>12</v>
      </c>
      <c r="L41" s="94"/>
    </row>
    <row r="42" spans="1:12" ht="14.25" customHeight="1">
      <c r="A42" s="36">
        <v>31</v>
      </c>
      <c r="B42" s="41" t="s">
        <v>35</v>
      </c>
      <c r="C42" s="51">
        <v>7312500</v>
      </c>
      <c r="D42" s="35"/>
      <c r="E42" s="34">
        <v>7312500</v>
      </c>
      <c r="F42" s="34"/>
      <c r="G42" s="34"/>
      <c r="H42" s="34"/>
      <c r="I42" s="34">
        <v>6913100</v>
      </c>
      <c r="J42" s="17">
        <f>SUM(J43:J44)</f>
        <v>0</v>
      </c>
      <c r="K42" s="7">
        <v>7447180</v>
      </c>
      <c r="L42" s="34">
        <v>6913100</v>
      </c>
    </row>
    <row r="43" spans="1:12" ht="14.25" customHeight="1">
      <c r="A43" s="49">
        <v>311</v>
      </c>
      <c r="B43" s="50" t="s">
        <v>36</v>
      </c>
      <c r="C43" s="51">
        <v>6207000</v>
      </c>
      <c r="D43" s="40"/>
      <c r="E43" s="51">
        <v>6207000</v>
      </c>
      <c r="F43" s="39"/>
      <c r="G43" s="39"/>
      <c r="H43" s="39"/>
      <c r="I43" s="39"/>
      <c r="J43" s="7">
        <v>0</v>
      </c>
      <c r="L43" s="39"/>
    </row>
    <row r="44" spans="1:12" ht="14.25" customHeight="1">
      <c r="A44" s="49">
        <v>312</v>
      </c>
      <c r="B44" s="70" t="s">
        <v>37</v>
      </c>
      <c r="C44" s="51">
        <v>80000</v>
      </c>
      <c r="D44" s="52"/>
      <c r="E44" s="51">
        <v>80000</v>
      </c>
      <c r="F44" s="39"/>
      <c r="G44" s="39"/>
      <c r="H44" s="39"/>
      <c r="I44" s="39"/>
      <c r="J44" s="7">
        <v>0</v>
      </c>
      <c r="L44" s="39"/>
    </row>
    <row r="45" spans="1:12" ht="14.25" customHeight="1">
      <c r="A45" s="49">
        <v>313</v>
      </c>
      <c r="B45" s="70" t="s">
        <v>38</v>
      </c>
      <c r="C45" s="51">
        <v>1025500</v>
      </c>
      <c r="D45" s="52"/>
      <c r="E45" s="51">
        <v>1025500</v>
      </c>
      <c r="F45" s="39"/>
      <c r="G45" s="39"/>
      <c r="H45" s="39"/>
      <c r="I45" s="39"/>
      <c r="L45" s="39"/>
    </row>
    <row r="46" spans="1:12" ht="14.25" customHeight="1">
      <c r="A46" s="49">
        <v>32</v>
      </c>
      <c r="B46" s="70" t="s">
        <v>13</v>
      </c>
      <c r="C46" s="51">
        <v>1669131</v>
      </c>
      <c r="D46" s="51">
        <v>1265562</v>
      </c>
      <c r="E46" s="34">
        <v>299000</v>
      </c>
      <c r="F46" s="34"/>
      <c r="G46" s="34">
        <v>6600</v>
      </c>
      <c r="H46" s="34">
        <v>97969</v>
      </c>
      <c r="I46" s="34">
        <v>1769440</v>
      </c>
      <c r="J46" s="17">
        <f>SUM(K47:K50)</f>
        <v>0</v>
      </c>
      <c r="L46" s="34">
        <v>1769440</v>
      </c>
    </row>
    <row r="47" spans="1:12" ht="14.25" customHeight="1">
      <c r="A47" s="49">
        <v>321</v>
      </c>
      <c r="B47" s="50" t="s">
        <v>39</v>
      </c>
      <c r="C47" s="52">
        <v>348942</v>
      </c>
      <c r="D47" s="52">
        <v>31850</v>
      </c>
      <c r="E47" s="72">
        <v>299000</v>
      </c>
      <c r="F47" s="39"/>
      <c r="G47" s="51">
        <v>2000</v>
      </c>
      <c r="H47" s="51">
        <v>16092</v>
      </c>
      <c r="I47" s="39"/>
      <c r="J47" s="7">
        <v>0</v>
      </c>
      <c r="L47" s="39"/>
    </row>
    <row r="48" spans="1:12" ht="14.25" customHeight="1">
      <c r="A48" s="49">
        <v>322</v>
      </c>
      <c r="B48" s="70" t="s">
        <v>40</v>
      </c>
      <c r="C48" s="52">
        <v>448080</v>
      </c>
      <c r="D48" s="52">
        <v>448080</v>
      </c>
      <c r="E48" s="42"/>
      <c r="F48" s="39"/>
      <c r="G48" s="39"/>
      <c r="H48" s="39"/>
      <c r="I48" s="39"/>
      <c r="J48" s="7">
        <v>0</v>
      </c>
      <c r="L48" s="39"/>
    </row>
    <row r="49" spans="1:12" ht="14.25" customHeight="1">
      <c r="A49" s="49">
        <v>323</v>
      </c>
      <c r="B49" s="50" t="s">
        <v>41</v>
      </c>
      <c r="C49" s="52">
        <v>734832</v>
      </c>
      <c r="D49" s="52">
        <v>733332</v>
      </c>
      <c r="E49" s="42"/>
      <c r="F49" s="39"/>
      <c r="G49" s="39"/>
      <c r="H49" s="51">
        <v>1500</v>
      </c>
      <c r="I49" s="39"/>
      <c r="L49" s="39"/>
    </row>
    <row r="50" spans="1:12" ht="14.25" customHeight="1">
      <c r="A50" s="49">
        <v>329</v>
      </c>
      <c r="B50" s="50" t="s">
        <v>42</v>
      </c>
      <c r="C50" s="52">
        <v>137277</v>
      </c>
      <c r="D50" s="52">
        <v>52300</v>
      </c>
      <c r="E50" s="42"/>
      <c r="F50" s="39"/>
      <c r="G50" s="51">
        <v>4600</v>
      </c>
      <c r="H50" s="51">
        <v>80377</v>
      </c>
      <c r="I50" s="39"/>
      <c r="J50" s="7">
        <v>0</v>
      </c>
      <c r="L50" s="39"/>
    </row>
    <row r="51" spans="1:12" ht="14.25" customHeight="1">
      <c r="A51" s="49">
        <v>34</v>
      </c>
      <c r="B51" s="70" t="s">
        <v>14</v>
      </c>
      <c r="C51" s="51">
        <v>5500</v>
      </c>
      <c r="D51" s="52">
        <v>5000</v>
      </c>
      <c r="E51" s="35"/>
      <c r="F51" s="34"/>
      <c r="G51" s="34"/>
      <c r="H51" s="34">
        <v>500</v>
      </c>
      <c r="I51" s="34">
        <v>4000</v>
      </c>
      <c r="J51" s="17">
        <f>J52</f>
        <v>0</v>
      </c>
      <c r="K51" s="7">
        <v>4000</v>
      </c>
      <c r="L51" s="34">
        <v>4000</v>
      </c>
    </row>
    <row r="52" spans="1:12" ht="14.25" customHeight="1">
      <c r="A52" s="49">
        <v>343</v>
      </c>
      <c r="B52" s="50" t="s">
        <v>43</v>
      </c>
      <c r="C52" s="51">
        <v>5500</v>
      </c>
      <c r="D52" s="52">
        <v>5000</v>
      </c>
      <c r="E52" s="40"/>
      <c r="F52" s="39"/>
      <c r="G52" s="39"/>
      <c r="H52" s="51">
        <v>500</v>
      </c>
      <c r="I52" s="39"/>
      <c r="J52" s="7">
        <v>0</v>
      </c>
      <c r="L52" s="39"/>
    </row>
    <row r="53" spans="1:12" ht="14.25" customHeight="1">
      <c r="A53" s="49">
        <v>36</v>
      </c>
      <c r="B53" s="50" t="s">
        <v>27</v>
      </c>
      <c r="C53" s="51">
        <v>1300</v>
      </c>
      <c r="D53" s="52">
        <v>0</v>
      </c>
      <c r="E53" s="40"/>
      <c r="F53" s="39"/>
      <c r="G53" s="39"/>
      <c r="H53" s="51">
        <v>1300</v>
      </c>
      <c r="I53" s="39"/>
      <c r="L53" s="39"/>
    </row>
    <row r="54" spans="1:12" ht="14.25" customHeight="1">
      <c r="A54" s="49">
        <v>363</v>
      </c>
      <c r="B54" s="50" t="s">
        <v>80</v>
      </c>
      <c r="C54" s="51">
        <v>1300</v>
      </c>
      <c r="D54" s="52">
        <v>0</v>
      </c>
      <c r="E54" s="40"/>
      <c r="F54" s="39"/>
      <c r="G54" s="39"/>
      <c r="H54" s="51">
        <v>1300</v>
      </c>
      <c r="I54" s="39"/>
      <c r="L54" s="39"/>
    </row>
    <row r="55" spans="1:12" ht="18" customHeight="1">
      <c r="A55" s="49">
        <v>42</v>
      </c>
      <c r="B55" s="50" t="s">
        <v>16</v>
      </c>
      <c r="C55" s="51">
        <v>66860</v>
      </c>
      <c r="D55" s="52">
        <v>26100</v>
      </c>
      <c r="E55" s="52"/>
      <c r="F55" s="51">
        <v>3760</v>
      </c>
      <c r="G55" s="39"/>
      <c r="H55" s="51">
        <v>37000</v>
      </c>
      <c r="I55" s="51">
        <v>44230</v>
      </c>
      <c r="K55" s="7">
        <v>44230</v>
      </c>
      <c r="L55" s="51">
        <v>44230</v>
      </c>
    </row>
    <row r="56" spans="1:12" ht="18" customHeight="1">
      <c r="A56" s="49">
        <v>422</v>
      </c>
      <c r="B56" s="50" t="s">
        <v>63</v>
      </c>
      <c r="C56" s="51">
        <v>47060</v>
      </c>
      <c r="D56" s="52">
        <v>14300</v>
      </c>
      <c r="E56" s="52"/>
      <c r="F56" s="51">
        <v>3760</v>
      </c>
      <c r="G56" s="39"/>
      <c r="H56" s="51">
        <v>29000</v>
      </c>
      <c r="I56" s="51"/>
      <c r="L56" s="51"/>
    </row>
    <row r="57" spans="1:12" ht="18" customHeight="1">
      <c r="A57" s="49">
        <v>424</v>
      </c>
      <c r="B57" s="50" t="s">
        <v>44</v>
      </c>
      <c r="C57" s="51">
        <v>19800</v>
      </c>
      <c r="D57" s="52">
        <v>11800</v>
      </c>
      <c r="E57" s="57"/>
      <c r="F57" s="56"/>
      <c r="G57" s="51"/>
      <c r="H57" s="51">
        <v>8000</v>
      </c>
      <c r="I57" s="56"/>
      <c r="L57" s="56"/>
    </row>
    <row r="58" spans="1:12" ht="18" customHeight="1">
      <c r="A58" s="49">
        <v>45</v>
      </c>
      <c r="B58" s="50" t="s">
        <v>46</v>
      </c>
      <c r="C58" s="51">
        <v>62500</v>
      </c>
      <c r="D58" s="52">
        <v>62500</v>
      </c>
      <c r="E58" s="57"/>
      <c r="F58" s="56"/>
      <c r="G58" s="51"/>
      <c r="H58" s="51"/>
      <c r="I58" s="51">
        <v>110000</v>
      </c>
      <c r="K58" s="7">
        <v>110000</v>
      </c>
      <c r="L58" s="51">
        <v>110000</v>
      </c>
    </row>
    <row r="59" spans="1:12" ht="18" customHeight="1">
      <c r="A59" s="49">
        <v>451</v>
      </c>
      <c r="B59" s="50" t="s">
        <v>46</v>
      </c>
      <c r="C59" s="51">
        <v>62500</v>
      </c>
      <c r="D59" s="52">
        <v>62500</v>
      </c>
      <c r="E59" s="57"/>
      <c r="F59" s="56"/>
      <c r="G59" s="51"/>
      <c r="H59" s="51"/>
      <c r="I59" s="56"/>
      <c r="L59" s="56"/>
    </row>
    <row r="60" spans="1:12" ht="22.5" customHeight="1">
      <c r="A60" s="37"/>
      <c r="B60" s="41" t="s">
        <v>15</v>
      </c>
      <c r="C60" s="34">
        <v>9117791</v>
      </c>
      <c r="D60" s="34">
        <v>1359162</v>
      </c>
      <c r="E60" s="34">
        <v>7611500</v>
      </c>
      <c r="F60" s="34">
        <v>3760</v>
      </c>
      <c r="G60" s="34">
        <v>6600</v>
      </c>
      <c r="H60" s="34">
        <v>136769</v>
      </c>
      <c r="I60" s="34">
        <v>8840770</v>
      </c>
      <c r="J60" s="13" t="e">
        <f>+#REF!+#REF!</f>
        <v>#REF!</v>
      </c>
      <c r="K60" s="13">
        <v>9844140</v>
      </c>
      <c r="L60" s="34">
        <v>8840770</v>
      </c>
    </row>
    <row r="61" spans="1:9" ht="0.75" customHeight="1" hidden="1">
      <c r="A61" s="20"/>
      <c r="B61" s="18"/>
      <c r="C61" s="10"/>
      <c r="D61" s="11"/>
      <c r="E61" s="11"/>
      <c r="F61" s="10"/>
      <c r="G61" s="10"/>
      <c r="H61" s="10"/>
      <c r="I61" s="10"/>
    </row>
    <row r="62" spans="1:9" ht="2.25" customHeight="1" hidden="1">
      <c r="A62" s="20"/>
      <c r="B62" s="18"/>
      <c r="C62" s="10"/>
      <c r="D62" s="11"/>
      <c r="E62" s="11"/>
      <c r="F62" s="10"/>
      <c r="G62" s="10"/>
      <c r="H62" s="10"/>
      <c r="I62" s="10"/>
    </row>
    <row r="63" spans="1:9" ht="9.75" customHeight="1" hidden="1">
      <c r="A63" s="20"/>
      <c r="B63" s="18"/>
      <c r="C63" s="10"/>
      <c r="D63" s="11"/>
      <c r="E63" s="11"/>
      <c r="F63" s="10"/>
      <c r="G63" s="10"/>
      <c r="H63" s="10"/>
      <c r="I63" s="10"/>
    </row>
    <row r="64" spans="1:9" ht="17.25" customHeight="1" hidden="1">
      <c r="A64" s="20"/>
      <c r="B64" s="18"/>
      <c r="C64" s="10"/>
      <c r="D64" s="11"/>
      <c r="E64" s="11"/>
      <c r="F64" s="10"/>
      <c r="G64" s="10"/>
      <c r="H64" s="10"/>
      <c r="I64" s="10"/>
    </row>
    <row r="65" spans="1:9" ht="9.75" customHeight="1" hidden="1">
      <c r="A65" s="20"/>
      <c r="B65" s="18"/>
      <c r="C65" s="10"/>
      <c r="D65" s="11"/>
      <c r="E65" s="11"/>
      <c r="F65" s="10"/>
      <c r="G65" s="10"/>
      <c r="H65" s="10"/>
      <c r="I65" s="10"/>
    </row>
    <row r="66" spans="1:9" ht="5.25" customHeight="1">
      <c r="A66" s="20"/>
      <c r="B66" s="18"/>
      <c r="C66" s="10"/>
      <c r="D66" s="11"/>
      <c r="E66" s="11"/>
      <c r="F66" s="10"/>
      <c r="G66" s="10"/>
      <c r="H66" s="10"/>
      <c r="I66" s="10"/>
    </row>
    <row r="67" spans="1:12" ht="24" customHeight="1">
      <c r="A67" s="50"/>
      <c r="B67" s="50" t="s">
        <v>47</v>
      </c>
      <c r="C67" s="51"/>
      <c r="D67" s="52"/>
      <c r="E67" s="52"/>
      <c r="F67" s="51"/>
      <c r="G67" s="51"/>
      <c r="H67" s="51"/>
      <c r="I67" s="51"/>
      <c r="L67" s="51"/>
    </row>
    <row r="68" spans="1:12" ht="19.5" customHeight="1">
      <c r="A68" s="53" t="s">
        <v>72</v>
      </c>
      <c r="B68" s="50" t="s">
        <v>50</v>
      </c>
      <c r="C68" s="51"/>
      <c r="D68" s="52"/>
      <c r="E68" s="52"/>
      <c r="F68" s="51"/>
      <c r="G68" s="51"/>
      <c r="H68" s="51"/>
      <c r="I68" s="51"/>
      <c r="L68" s="51"/>
    </row>
    <row r="69" spans="1:12" ht="16.5" customHeight="1">
      <c r="A69" s="49">
        <v>32</v>
      </c>
      <c r="B69" s="38" t="s">
        <v>13</v>
      </c>
      <c r="C69" s="51">
        <v>20000</v>
      </c>
      <c r="D69" s="52">
        <v>20000</v>
      </c>
      <c r="E69" s="52"/>
      <c r="F69" s="51"/>
      <c r="G69" s="51"/>
      <c r="H69" s="51"/>
      <c r="I69" s="74">
        <v>27360</v>
      </c>
      <c r="K69" s="7">
        <v>29364</v>
      </c>
      <c r="L69" s="74">
        <v>27360</v>
      </c>
    </row>
    <row r="70" spans="1:12" ht="16.5" customHeight="1">
      <c r="A70" s="49">
        <v>329</v>
      </c>
      <c r="B70" s="50" t="s">
        <v>48</v>
      </c>
      <c r="C70" s="51">
        <v>27360</v>
      </c>
      <c r="D70" s="52">
        <v>20000</v>
      </c>
      <c r="E70" s="52"/>
      <c r="F70" s="51"/>
      <c r="G70" s="51"/>
      <c r="H70" s="51"/>
      <c r="I70" s="51"/>
      <c r="L70" s="51"/>
    </row>
    <row r="71" spans="1:12" ht="16.5" customHeight="1">
      <c r="A71" s="49"/>
      <c r="B71" s="50" t="s">
        <v>15</v>
      </c>
      <c r="C71" s="51">
        <v>20000</v>
      </c>
      <c r="D71" s="52">
        <v>20000</v>
      </c>
      <c r="E71" s="52"/>
      <c r="F71" s="51"/>
      <c r="G71" s="51"/>
      <c r="H71" s="51"/>
      <c r="I71" s="51">
        <v>27360</v>
      </c>
      <c r="K71" s="7">
        <v>2</v>
      </c>
      <c r="L71" s="51">
        <v>27360</v>
      </c>
    </row>
    <row r="72" spans="1:12" ht="2.25" customHeight="1">
      <c r="A72" s="49"/>
      <c r="B72" s="50"/>
      <c r="C72" s="51"/>
      <c r="D72" s="52"/>
      <c r="E72" s="52"/>
      <c r="F72" s="51"/>
      <c r="G72" s="51"/>
      <c r="H72" s="51"/>
      <c r="I72" s="51"/>
      <c r="L72" s="51"/>
    </row>
    <row r="73" spans="1:12" ht="27.75" customHeight="1">
      <c r="A73" s="49" t="s">
        <v>60</v>
      </c>
      <c r="B73" s="50" t="s">
        <v>49</v>
      </c>
      <c r="C73" s="51"/>
      <c r="D73" s="52"/>
      <c r="E73" s="52"/>
      <c r="F73" s="51"/>
      <c r="G73" s="51"/>
      <c r="H73" s="51"/>
      <c r="I73" s="51"/>
      <c r="L73" s="51"/>
    </row>
    <row r="74" spans="1:12" ht="16.5" customHeight="1">
      <c r="A74" s="49">
        <v>31</v>
      </c>
      <c r="B74" s="50" t="s">
        <v>34</v>
      </c>
      <c r="C74" s="51">
        <v>30548</v>
      </c>
      <c r="D74" s="52">
        <v>30548</v>
      </c>
      <c r="E74" s="52"/>
      <c r="F74" s="51"/>
      <c r="G74" s="51"/>
      <c r="H74" s="51"/>
      <c r="I74" s="51">
        <v>30548</v>
      </c>
      <c r="K74" s="7">
        <v>32785</v>
      </c>
      <c r="L74" s="51">
        <v>30548</v>
      </c>
    </row>
    <row r="75" spans="1:12" ht="16.5" customHeight="1">
      <c r="A75" s="54">
        <v>311</v>
      </c>
      <c r="B75" s="50" t="s">
        <v>36</v>
      </c>
      <c r="C75" s="51">
        <v>26000</v>
      </c>
      <c r="D75" s="52">
        <v>26000</v>
      </c>
      <c r="E75" s="52"/>
      <c r="F75" s="51"/>
      <c r="G75" s="51"/>
      <c r="H75" s="51"/>
      <c r="I75" s="56"/>
      <c r="L75" s="56"/>
    </row>
    <row r="76" spans="1:12" ht="16.5" customHeight="1">
      <c r="A76" s="49">
        <v>313</v>
      </c>
      <c r="B76" s="50" t="s">
        <v>38</v>
      </c>
      <c r="C76" s="51">
        <v>4548</v>
      </c>
      <c r="D76" s="52">
        <v>4548</v>
      </c>
      <c r="E76" s="52"/>
      <c r="F76" s="51"/>
      <c r="G76" s="51"/>
      <c r="H76" s="51"/>
      <c r="I76" s="51"/>
      <c r="L76" s="56"/>
    </row>
    <row r="77" spans="1:12" ht="16.5" customHeight="1">
      <c r="A77" s="49">
        <v>32</v>
      </c>
      <c r="B77" s="50" t="s">
        <v>13</v>
      </c>
      <c r="C77" s="51">
        <v>14452</v>
      </c>
      <c r="D77" s="52">
        <v>14452</v>
      </c>
      <c r="E77" s="52"/>
      <c r="F77" s="51"/>
      <c r="G77" s="51"/>
      <c r="H77" s="51"/>
      <c r="I77" s="51">
        <v>14452</v>
      </c>
      <c r="K77" s="7">
        <v>14452</v>
      </c>
      <c r="L77" s="51">
        <v>14452</v>
      </c>
    </row>
    <row r="78" spans="1:12" ht="16.5" customHeight="1">
      <c r="A78" s="49">
        <v>322</v>
      </c>
      <c r="B78" s="50" t="s">
        <v>40</v>
      </c>
      <c r="C78" s="51">
        <v>0</v>
      </c>
      <c r="D78" s="52">
        <v>0</v>
      </c>
      <c r="E78" s="52"/>
      <c r="F78" s="51"/>
      <c r="G78" s="51"/>
      <c r="H78" s="51"/>
      <c r="I78" s="56"/>
      <c r="L78" s="56"/>
    </row>
    <row r="79" spans="1:12" ht="16.5" customHeight="1">
      <c r="A79" s="49">
        <v>329</v>
      </c>
      <c r="B79" s="50" t="s">
        <v>45</v>
      </c>
      <c r="C79" s="51">
        <v>14452</v>
      </c>
      <c r="D79" s="52">
        <v>14452</v>
      </c>
      <c r="E79" s="52"/>
      <c r="F79" s="51"/>
      <c r="G79" s="51"/>
      <c r="H79" s="51"/>
      <c r="I79" s="56"/>
      <c r="L79" s="56"/>
    </row>
    <row r="80" spans="2:12" ht="16.5" customHeight="1">
      <c r="B80" s="50" t="s">
        <v>15</v>
      </c>
      <c r="C80" s="51">
        <v>45000</v>
      </c>
      <c r="D80" s="52">
        <v>45000</v>
      </c>
      <c r="E80" s="52"/>
      <c r="F80" s="51"/>
      <c r="G80" s="51"/>
      <c r="H80" s="51"/>
      <c r="I80" s="51">
        <v>45000</v>
      </c>
      <c r="L80" s="51">
        <v>45000</v>
      </c>
    </row>
    <row r="81" spans="2:12" ht="3.75" customHeight="1">
      <c r="B81" s="50"/>
      <c r="C81" s="51"/>
      <c r="D81" s="52"/>
      <c r="E81" s="52"/>
      <c r="F81" s="51"/>
      <c r="G81" s="51"/>
      <c r="H81" s="51"/>
      <c r="I81" s="51"/>
      <c r="L81" s="51"/>
    </row>
    <row r="82" spans="1:12" ht="16.5" customHeight="1">
      <c r="A82" s="49" t="s">
        <v>60</v>
      </c>
      <c r="B82" s="50" t="s">
        <v>61</v>
      </c>
      <c r="C82" s="51"/>
      <c r="D82" s="52"/>
      <c r="E82" s="52"/>
      <c r="F82" s="51"/>
      <c r="G82" s="51"/>
      <c r="H82" s="51"/>
      <c r="I82" s="51"/>
      <c r="L82" s="51"/>
    </row>
    <row r="83" spans="1:12" ht="16.5" customHeight="1">
      <c r="A83" s="49">
        <v>32</v>
      </c>
      <c r="B83" s="50" t="s">
        <v>13</v>
      </c>
      <c r="C83" s="51">
        <v>11000</v>
      </c>
      <c r="D83" s="52">
        <v>11000</v>
      </c>
      <c r="E83" s="52"/>
      <c r="F83" s="51"/>
      <c r="G83" s="51"/>
      <c r="H83" s="51"/>
      <c r="I83" s="51">
        <v>100000</v>
      </c>
      <c r="L83" s="51">
        <v>100000</v>
      </c>
    </row>
    <row r="84" spans="1:12" ht="16.5" customHeight="1">
      <c r="A84" s="49">
        <v>322</v>
      </c>
      <c r="B84" s="50" t="s">
        <v>62</v>
      </c>
      <c r="C84" s="51">
        <v>0</v>
      </c>
      <c r="D84" s="52">
        <v>0</v>
      </c>
      <c r="E84" s="52"/>
      <c r="F84" s="51"/>
      <c r="G84" s="51"/>
      <c r="H84" s="51"/>
      <c r="I84" s="51"/>
      <c r="L84" s="51"/>
    </row>
    <row r="85" spans="1:12" ht="16.5" customHeight="1">
      <c r="A85" s="49">
        <v>323</v>
      </c>
      <c r="B85" s="50" t="s">
        <v>70</v>
      </c>
      <c r="C85" s="51">
        <v>11000</v>
      </c>
      <c r="D85" s="52">
        <v>11000</v>
      </c>
      <c r="E85" s="52"/>
      <c r="F85" s="51"/>
      <c r="G85" s="51"/>
      <c r="H85" s="51"/>
      <c r="I85" s="51">
        <v>100000</v>
      </c>
      <c r="L85" s="51">
        <v>100000</v>
      </c>
    </row>
    <row r="86" spans="1:12" ht="16.5" customHeight="1">
      <c r="A86" s="49">
        <v>45</v>
      </c>
      <c r="B86" s="50" t="s">
        <v>71</v>
      </c>
      <c r="C86" s="51">
        <v>44132</v>
      </c>
      <c r="D86" s="52">
        <v>44132</v>
      </c>
      <c r="E86" s="52"/>
      <c r="F86" s="51"/>
      <c r="G86" s="51"/>
      <c r="H86" s="51"/>
      <c r="I86" s="51"/>
      <c r="L86" s="51"/>
    </row>
    <row r="87" spans="1:12" ht="16.5" customHeight="1">
      <c r="A87" s="49">
        <v>451</v>
      </c>
      <c r="B87" s="50" t="s">
        <v>71</v>
      </c>
      <c r="C87" s="51">
        <v>44132</v>
      </c>
      <c r="D87" s="52">
        <v>44132</v>
      </c>
      <c r="E87" s="52"/>
      <c r="F87" s="51"/>
      <c r="G87" s="51"/>
      <c r="H87" s="51"/>
      <c r="I87" s="51"/>
      <c r="L87" s="51"/>
    </row>
    <row r="88" spans="1:12" ht="16.5" customHeight="1">
      <c r="A88" s="54"/>
      <c r="B88" s="55" t="s">
        <v>15</v>
      </c>
      <c r="C88" s="51">
        <v>55132</v>
      </c>
      <c r="D88" s="52">
        <v>55132</v>
      </c>
      <c r="E88" s="52"/>
      <c r="F88" s="51"/>
      <c r="G88" s="51"/>
      <c r="H88" s="51"/>
      <c r="I88" s="51">
        <v>100000</v>
      </c>
      <c r="L88" s="51">
        <v>100000</v>
      </c>
    </row>
    <row r="89" spans="1:12" ht="8.25" customHeight="1">
      <c r="A89" s="49"/>
      <c r="B89" s="50"/>
      <c r="C89" s="51"/>
      <c r="D89" s="52"/>
      <c r="E89" s="52"/>
      <c r="F89" s="51"/>
      <c r="G89" s="51"/>
      <c r="H89" s="51"/>
      <c r="I89" s="56"/>
      <c r="L89" s="56"/>
    </row>
    <row r="90" spans="1:12" ht="16.5" customHeight="1">
      <c r="A90" s="49" t="s">
        <v>53</v>
      </c>
      <c r="B90" s="50" t="s">
        <v>52</v>
      </c>
      <c r="C90" s="51"/>
      <c r="D90" s="52"/>
      <c r="E90" s="52"/>
      <c r="F90" s="51"/>
      <c r="G90" s="51"/>
      <c r="H90" s="51"/>
      <c r="I90" s="56"/>
      <c r="L90" s="56"/>
    </row>
    <row r="91" spans="1:12" ht="16.5" customHeight="1">
      <c r="A91" s="49"/>
      <c r="B91" s="50" t="s">
        <v>51</v>
      </c>
      <c r="C91" s="51"/>
      <c r="D91" s="52"/>
      <c r="E91" s="52"/>
      <c r="F91" s="51"/>
      <c r="G91" s="51"/>
      <c r="H91" s="51"/>
      <c r="I91" s="56"/>
      <c r="L91" s="56"/>
    </row>
    <row r="92" spans="1:12" ht="16.5" customHeight="1">
      <c r="A92" s="49">
        <v>32</v>
      </c>
      <c r="B92" s="50" t="s">
        <v>13</v>
      </c>
      <c r="C92" s="51">
        <v>468000</v>
      </c>
      <c r="D92" s="52">
        <v>140000</v>
      </c>
      <c r="E92" s="52"/>
      <c r="F92" s="51"/>
      <c r="G92" s="56"/>
      <c r="H92" s="51">
        <v>328000</v>
      </c>
      <c r="I92" s="51">
        <v>525000</v>
      </c>
      <c r="L92" s="51">
        <v>525000</v>
      </c>
    </row>
    <row r="93" spans="1:12" ht="16.5" customHeight="1">
      <c r="A93" s="49">
        <v>322</v>
      </c>
      <c r="B93" s="50" t="s">
        <v>40</v>
      </c>
      <c r="C93" s="51">
        <v>468000</v>
      </c>
      <c r="D93" s="52">
        <v>140000</v>
      </c>
      <c r="E93" s="52"/>
      <c r="F93" s="51"/>
      <c r="G93" s="56"/>
      <c r="H93" s="51">
        <v>328000</v>
      </c>
      <c r="I93" s="56"/>
      <c r="L93" s="56"/>
    </row>
    <row r="94" spans="1:12" ht="16.5" customHeight="1">
      <c r="A94" s="49"/>
      <c r="B94" s="50" t="s">
        <v>15</v>
      </c>
      <c r="C94" s="51">
        <v>468000</v>
      </c>
      <c r="D94" s="52">
        <v>140000</v>
      </c>
      <c r="E94" s="52"/>
      <c r="F94" s="51"/>
      <c r="G94" s="56"/>
      <c r="H94" s="51">
        <v>328000</v>
      </c>
      <c r="I94" s="51">
        <v>525000</v>
      </c>
      <c r="L94" s="51">
        <v>525000</v>
      </c>
    </row>
    <row r="95" spans="1:12" ht="16.5" customHeight="1">
      <c r="A95" s="49" t="s">
        <v>60</v>
      </c>
      <c r="B95" s="50" t="s">
        <v>83</v>
      </c>
      <c r="C95" s="51"/>
      <c r="D95" s="52"/>
      <c r="E95" s="52"/>
      <c r="F95" s="51"/>
      <c r="G95" s="56"/>
      <c r="H95" s="51"/>
      <c r="I95" s="56"/>
      <c r="L95" s="56"/>
    </row>
    <row r="96" spans="1:12" ht="16.5" customHeight="1">
      <c r="A96" s="49">
        <v>37</v>
      </c>
      <c r="B96" s="50" t="s">
        <v>84</v>
      </c>
      <c r="C96" s="51"/>
      <c r="D96" s="52"/>
      <c r="E96" s="52"/>
      <c r="F96" s="51"/>
      <c r="G96" s="56"/>
      <c r="H96" s="51"/>
      <c r="I96" s="56"/>
      <c r="L96" s="56"/>
    </row>
    <row r="97" spans="1:12" ht="16.5" customHeight="1">
      <c r="A97" s="49">
        <v>372</v>
      </c>
      <c r="B97" s="50" t="s">
        <v>85</v>
      </c>
      <c r="C97" s="51">
        <v>196000</v>
      </c>
      <c r="D97" s="52">
        <v>196000</v>
      </c>
      <c r="E97" s="52"/>
      <c r="F97" s="51"/>
      <c r="G97" s="56"/>
      <c r="H97" s="51">
        <v>0</v>
      </c>
      <c r="I97" s="56">
        <v>0</v>
      </c>
      <c r="L97" s="56"/>
    </row>
    <row r="98" spans="1:12" ht="16.5" customHeight="1">
      <c r="A98" s="37"/>
      <c r="B98" s="50" t="s">
        <v>15</v>
      </c>
      <c r="C98" s="51">
        <v>196000</v>
      </c>
      <c r="D98" s="52">
        <v>196000</v>
      </c>
      <c r="E98" s="52"/>
      <c r="F98" s="51"/>
      <c r="G98" s="51"/>
      <c r="H98" s="51">
        <v>0</v>
      </c>
      <c r="I98" s="51">
        <v>0</v>
      </c>
      <c r="K98" s="7">
        <v>547800</v>
      </c>
      <c r="L98" s="51"/>
    </row>
    <row r="99" spans="1:12" ht="25.5" customHeight="1">
      <c r="A99" s="37" t="s">
        <v>60</v>
      </c>
      <c r="B99" s="50" t="s">
        <v>73</v>
      </c>
      <c r="C99" s="51"/>
      <c r="D99" s="52"/>
      <c r="E99" s="52"/>
      <c r="F99" s="51"/>
      <c r="G99" s="51"/>
      <c r="H99" s="51"/>
      <c r="I99" s="51"/>
      <c r="L99" s="51"/>
    </row>
    <row r="100" spans="1:12" ht="18.75" customHeight="1">
      <c r="A100" s="49">
        <v>31</v>
      </c>
      <c r="B100" s="50" t="s">
        <v>35</v>
      </c>
      <c r="C100" s="51">
        <v>20631</v>
      </c>
      <c r="D100" s="52">
        <v>0</v>
      </c>
      <c r="E100" s="52"/>
      <c r="F100" s="51"/>
      <c r="G100" s="51"/>
      <c r="H100" s="51">
        <v>20631</v>
      </c>
      <c r="I100" s="51"/>
      <c r="L100" s="51"/>
    </row>
    <row r="101" spans="1:12" ht="16.5" customHeight="1">
      <c r="A101" s="49">
        <v>311</v>
      </c>
      <c r="B101" s="50" t="s">
        <v>74</v>
      </c>
      <c r="C101" s="51">
        <v>17756</v>
      </c>
      <c r="D101" s="52">
        <v>0</v>
      </c>
      <c r="E101" s="52"/>
      <c r="F101" s="51"/>
      <c r="G101" s="51"/>
      <c r="H101" s="51">
        <v>17756</v>
      </c>
      <c r="I101" s="51"/>
      <c r="L101" s="51"/>
    </row>
    <row r="102" spans="1:12" ht="16.5" customHeight="1">
      <c r="A102" s="49">
        <v>313</v>
      </c>
      <c r="B102" s="50" t="s">
        <v>75</v>
      </c>
      <c r="C102" s="51">
        <v>2875</v>
      </c>
      <c r="D102" s="52">
        <v>0</v>
      </c>
      <c r="E102" s="52"/>
      <c r="F102" s="51"/>
      <c r="G102" s="51"/>
      <c r="H102" s="51">
        <v>2875</v>
      </c>
      <c r="I102" s="51"/>
      <c r="L102" s="51"/>
    </row>
    <row r="103" spans="1:12" ht="16.5" customHeight="1">
      <c r="A103" s="49">
        <v>32</v>
      </c>
      <c r="B103" s="50" t="s">
        <v>13</v>
      </c>
      <c r="C103" s="51">
        <v>2400</v>
      </c>
      <c r="D103" s="52">
        <v>0</v>
      </c>
      <c r="E103" s="52"/>
      <c r="F103" s="51"/>
      <c r="G103" s="51"/>
      <c r="H103" s="51">
        <v>2400</v>
      </c>
      <c r="I103" s="51"/>
      <c r="L103" s="51"/>
    </row>
    <row r="104" spans="1:12" ht="16.5" customHeight="1">
      <c r="A104" s="49">
        <v>321</v>
      </c>
      <c r="B104" s="50" t="s">
        <v>76</v>
      </c>
      <c r="C104" s="51">
        <v>2400</v>
      </c>
      <c r="D104" s="52">
        <v>0</v>
      </c>
      <c r="E104" s="52"/>
      <c r="F104" s="51"/>
      <c r="G104" s="51"/>
      <c r="H104" s="51">
        <v>2400</v>
      </c>
      <c r="I104" s="51"/>
      <c r="L104" s="51"/>
    </row>
    <row r="105" spans="1:12" ht="16.5" customHeight="1">
      <c r="A105" s="49">
        <v>321</v>
      </c>
      <c r="B105" s="50" t="s">
        <v>77</v>
      </c>
      <c r="C105" s="51">
        <v>0</v>
      </c>
      <c r="D105" s="52">
        <v>0</v>
      </c>
      <c r="E105" s="52"/>
      <c r="F105" s="51"/>
      <c r="G105" s="51"/>
      <c r="H105" s="51">
        <v>0</v>
      </c>
      <c r="I105" s="51"/>
      <c r="L105" s="51"/>
    </row>
    <row r="106" spans="1:12" ht="16.5" customHeight="1">
      <c r="A106" s="37"/>
      <c r="B106" s="50" t="s">
        <v>15</v>
      </c>
      <c r="C106" s="51">
        <v>23031</v>
      </c>
      <c r="D106" s="52">
        <v>0</v>
      </c>
      <c r="E106" s="52"/>
      <c r="F106" s="51"/>
      <c r="G106" s="51"/>
      <c r="H106" s="51">
        <v>23031</v>
      </c>
      <c r="I106" s="51"/>
      <c r="L106" s="51"/>
    </row>
    <row r="107" spans="1:12" ht="16.5" customHeight="1">
      <c r="A107" s="37"/>
      <c r="B107" s="50"/>
      <c r="C107" s="51"/>
      <c r="D107" s="52"/>
      <c r="E107" s="52"/>
      <c r="F107" s="51"/>
      <c r="G107" s="51"/>
      <c r="H107" s="51"/>
      <c r="I107" s="51"/>
      <c r="L107" s="51"/>
    </row>
    <row r="108" spans="1:12" ht="1.5" customHeight="1">
      <c r="A108" s="37"/>
      <c r="B108" s="50"/>
      <c r="C108" s="51"/>
      <c r="D108" s="52"/>
      <c r="E108" s="52"/>
      <c r="F108" s="51"/>
      <c r="G108" s="51"/>
      <c r="H108" s="51"/>
      <c r="I108" s="51"/>
      <c r="L108" s="51"/>
    </row>
    <row r="109" spans="1:12" ht="16.5" customHeight="1" hidden="1">
      <c r="A109" s="37"/>
      <c r="B109" s="50"/>
      <c r="C109" s="51"/>
      <c r="D109" s="52"/>
      <c r="E109" s="52"/>
      <c r="F109" s="51"/>
      <c r="G109" s="51"/>
      <c r="H109" s="51"/>
      <c r="I109" s="51"/>
      <c r="L109" s="51"/>
    </row>
    <row r="110" spans="1:12" ht="16.5" customHeight="1" hidden="1">
      <c r="A110" s="37"/>
      <c r="B110" s="50"/>
      <c r="C110" s="51"/>
      <c r="D110" s="52"/>
      <c r="E110" s="52"/>
      <c r="F110" s="51"/>
      <c r="G110" s="51"/>
      <c r="H110" s="51"/>
      <c r="I110" s="51"/>
      <c r="L110" s="51"/>
    </row>
    <row r="111" spans="1:12" ht="16.5" customHeight="1" hidden="1">
      <c r="A111" s="37"/>
      <c r="B111" s="50"/>
      <c r="C111" s="51"/>
      <c r="D111" s="52"/>
      <c r="E111" s="52"/>
      <c r="F111" s="51"/>
      <c r="G111" s="51"/>
      <c r="H111" s="51"/>
      <c r="I111" s="51"/>
      <c r="L111" s="51"/>
    </row>
    <row r="112" spans="1:12" ht="16.5" customHeight="1">
      <c r="A112" s="37"/>
      <c r="B112" s="50" t="s">
        <v>23</v>
      </c>
      <c r="C112" s="51">
        <v>9924954</v>
      </c>
      <c r="D112" s="52">
        <v>1815294</v>
      </c>
      <c r="E112" s="52">
        <v>7611500</v>
      </c>
      <c r="F112" s="51">
        <v>3760</v>
      </c>
      <c r="G112" s="51">
        <v>6600</v>
      </c>
      <c r="H112" s="51">
        <v>487800</v>
      </c>
      <c r="I112" s="51">
        <v>9538130</v>
      </c>
      <c r="K112" s="7">
        <v>9</v>
      </c>
      <c r="L112" s="51">
        <v>9538130</v>
      </c>
    </row>
    <row r="113" spans="1:9" ht="11.25" customHeight="1">
      <c r="A113" s="20"/>
      <c r="B113" s="18"/>
      <c r="C113" s="10"/>
      <c r="D113" s="11"/>
      <c r="E113" s="11"/>
      <c r="F113" s="10"/>
      <c r="G113" s="10"/>
      <c r="H113" s="10"/>
      <c r="I113" s="10"/>
    </row>
    <row r="114" spans="1:9" ht="6.75" customHeight="1">
      <c r="A114" s="20"/>
      <c r="B114" s="20"/>
      <c r="C114" s="10"/>
      <c r="D114" s="11"/>
      <c r="E114" s="11"/>
      <c r="F114" s="10"/>
      <c r="G114" s="10"/>
      <c r="H114" s="10"/>
      <c r="I114" s="10"/>
    </row>
    <row r="115" spans="1:9" ht="0.75" customHeight="1">
      <c r="A115" s="20"/>
      <c r="B115" s="18"/>
      <c r="C115" s="10"/>
      <c r="D115" s="11"/>
      <c r="E115" s="11"/>
      <c r="F115" s="10"/>
      <c r="G115" s="10"/>
      <c r="H115" s="10"/>
      <c r="I115" s="10"/>
    </row>
    <row r="116" spans="1:9" ht="13.5" customHeight="1">
      <c r="A116" s="75"/>
      <c r="B116" s="76" t="s">
        <v>82</v>
      </c>
      <c r="C116" s="73"/>
      <c r="D116" s="77"/>
      <c r="E116" s="11"/>
      <c r="F116" s="10" t="s">
        <v>54</v>
      </c>
      <c r="G116" s="73" t="s">
        <v>86</v>
      </c>
      <c r="H116" s="10"/>
      <c r="I116" s="10"/>
    </row>
    <row r="117" spans="1:9" ht="13.5" customHeight="1">
      <c r="A117" s="75"/>
      <c r="B117" s="76"/>
      <c r="C117" s="73"/>
      <c r="D117" s="77"/>
      <c r="E117" s="11"/>
      <c r="F117" s="10"/>
      <c r="G117" s="73" t="s">
        <v>33</v>
      </c>
      <c r="H117" s="73"/>
      <c r="I117" s="10"/>
    </row>
    <row r="118" spans="1:9" ht="13.5" customHeight="1">
      <c r="A118" s="75"/>
      <c r="B118" s="76"/>
      <c r="C118" s="73"/>
      <c r="D118" s="77"/>
      <c r="E118" s="11"/>
      <c r="F118" s="10"/>
      <c r="G118" s="10"/>
      <c r="H118" s="10"/>
      <c r="I118" s="10"/>
    </row>
    <row r="119" spans="1:9" ht="13.5" customHeight="1">
      <c r="A119" s="20"/>
      <c r="B119" s="18"/>
      <c r="C119" s="10"/>
      <c r="D119" s="11"/>
      <c r="E119" s="11"/>
      <c r="F119" s="10"/>
      <c r="G119" s="73"/>
      <c r="H119" s="73"/>
      <c r="I119" s="10"/>
    </row>
    <row r="120" spans="1:9" ht="13.5" customHeight="1">
      <c r="A120" s="20"/>
      <c r="B120" s="18"/>
      <c r="C120" s="10"/>
      <c r="D120" s="11"/>
      <c r="E120" s="11"/>
      <c r="F120" s="10"/>
      <c r="G120" s="10"/>
      <c r="H120" s="10"/>
      <c r="I120" s="10"/>
    </row>
    <row r="121" spans="1:9" ht="11.25" customHeight="1">
      <c r="A121" s="20"/>
      <c r="B121" s="18"/>
      <c r="C121" s="10"/>
      <c r="D121" s="11"/>
      <c r="E121" s="11"/>
      <c r="F121" s="10"/>
      <c r="G121" s="10"/>
      <c r="H121" s="10"/>
      <c r="I121" s="10"/>
    </row>
    <row r="122" spans="1:9" ht="11.25" customHeight="1">
      <c r="A122" s="20"/>
      <c r="B122" s="18"/>
      <c r="C122" s="10"/>
      <c r="D122" s="11"/>
      <c r="E122" s="11"/>
      <c r="F122" s="10"/>
      <c r="G122" s="10"/>
      <c r="H122" s="10"/>
      <c r="I122" s="10"/>
    </row>
    <row r="123" spans="1:9" ht="11.25" customHeight="1">
      <c r="A123" s="20"/>
      <c r="B123" s="18"/>
      <c r="C123" s="10"/>
      <c r="D123" s="11"/>
      <c r="E123" s="11"/>
      <c r="F123" s="10"/>
      <c r="G123" s="10"/>
      <c r="H123" s="10"/>
      <c r="I123" s="10"/>
    </row>
    <row r="124" spans="1:11" ht="13.5" customHeight="1">
      <c r="A124" s="20"/>
      <c r="B124" s="19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7" s="10" customFormat="1" ht="15.75">
      <c r="A125" s="19"/>
      <c r="B125" s="21"/>
      <c r="C125" s="21"/>
      <c r="D125" s="22"/>
      <c r="E125" s="22"/>
      <c r="F125" s="23"/>
      <c r="G125" s="23"/>
    </row>
    <row r="126" spans="1:5" s="10" customFormat="1" ht="15.75">
      <c r="A126" s="19"/>
      <c r="B126" s="21"/>
      <c r="C126" s="21"/>
      <c r="D126" s="22"/>
      <c r="E126" s="22"/>
    </row>
    <row r="127" spans="1:5" s="10" customFormat="1" ht="15.75">
      <c r="A127" s="16"/>
      <c r="B127" s="24"/>
      <c r="C127" s="24"/>
      <c r="D127" s="11"/>
      <c r="E127" s="11"/>
    </row>
    <row r="128" spans="1:8" s="10" customFormat="1" ht="15.75">
      <c r="A128" s="16"/>
      <c r="B128" s="18"/>
      <c r="D128" s="12"/>
      <c r="E128" s="11"/>
      <c r="G128" s="12"/>
      <c r="H128" s="12"/>
    </row>
    <row r="129" spans="1:5" s="10" customFormat="1" ht="15.75">
      <c r="A129" s="16"/>
      <c r="B129" s="18"/>
      <c r="D129" s="11"/>
      <c r="E129" s="11"/>
    </row>
    <row r="130" spans="1:5" s="10" customFormat="1" ht="15.75">
      <c r="A130" s="20"/>
      <c r="B130" s="18"/>
      <c r="D130" s="11"/>
      <c r="E130" s="11"/>
    </row>
    <row r="131" spans="1:5" s="10" customFormat="1" ht="15.75">
      <c r="A131" s="20"/>
      <c r="B131" s="18"/>
      <c r="D131" s="11"/>
      <c r="E131" s="11"/>
    </row>
    <row r="132" spans="1:5" s="10" customFormat="1" ht="15.75">
      <c r="A132" s="20"/>
      <c r="B132" s="18"/>
      <c r="D132" s="11"/>
      <c r="E132" s="11"/>
    </row>
    <row r="133" spans="1:5" s="10" customFormat="1" ht="15.75">
      <c r="A133" s="20"/>
      <c r="B133" s="18"/>
      <c r="D133" s="11"/>
      <c r="E133" s="11"/>
    </row>
    <row r="134" spans="1:5" s="10" customFormat="1" ht="15.75">
      <c r="A134" s="20"/>
      <c r="B134" s="18"/>
      <c r="D134" s="11"/>
      <c r="E134" s="11"/>
    </row>
    <row r="135" spans="1:5" s="10" customFormat="1" ht="15.75">
      <c r="A135" s="20"/>
      <c r="B135" s="18"/>
      <c r="D135" s="11"/>
      <c r="E135" s="11"/>
    </row>
    <row r="136" spans="1:5" s="10" customFormat="1" ht="15.75">
      <c r="A136" s="20"/>
      <c r="B136" s="18"/>
      <c r="D136" s="11"/>
      <c r="E136" s="11"/>
    </row>
    <row r="137" spans="1:5" s="10" customFormat="1" ht="15.75">
      <c r="A137" s="20"/>
      <c r="B137" s="18"/>
      <c r="D137" s="11"/>
      <c r="E137" s="11"/>
    </row>
    <row r="138" spans="1:5" s="10" customFormat="1" ht="15.75">
      <c r="A138" s="20"/>
      <c r="B138" s="18"/>
      <c r="D138" s="11"/>
      <c r="E138" s="11"/>
    </row>
    <row r="139" spans="1:5" s="10" customFormat="1" ht="15.75">
      <c r="A139" s="20"/>
      <c r="B139" s="18"/>
      <c r="D139" s="11"/>
      <c r="E139" s="11"/>
    </row>
    <row r="140" spans="1:5" s="10" customFormat="1" ht="15.75">
      <c r="A140" s="20"/>
      <c r="B140" s="18"/>
      <c r="D140" s="11"/>
      <c r="E140" s="11"/>
    </row>
    <row r="141" spans="1:5" s="10" customFormat="1" ht="15.75">
      <c r="A141" s="20"/>
      <c r="B141" s="18"/>
      <c r="D141" s="11"/>
      <c r="E141" s="11"/>
    </row>
    <row r="142" spans="1:5" s="10" customFormat="1" ht="15.75">
      <c r="A142" s="20"/>
      <c r="B142" s="18"/>
      <c r="D142" s="11"/>
      <c r="E142" s="11"/>
    </row>
    <row r="143" spans="1:5" s="10" customFormat="1" ht="15.75">
      <c r="A143" s="20"/>
      <c r="B143" s="18"/>
      <c r="D143" s="11"/>
      <c r="E143" s="11"/>
    </row>
    <row r="144" spans="1:5" s="10" customFormat="1" ht="15.75">
      <c r="A144" s="20"/>
      <c r="B144" s="18"/>
      <c r="D144" s="11"/>
      <c r="E144" s="11"/>
    </row>
    <row r="145" spans="1:5" s="10" customFormat="1" ht="15.75">
      <c r="A145" s="20"/>
      <c r="B145" s="18"/>
      <c r="D145" s="11"/>
      <c r="E145" s="11"/>
    </row>
    <row r="146" spans="1:5" s="10" customFormat="1" ht="15.75">
      <c r="A146" s="20"/>
      <c r="B146" s="18"/>
      <c r="D146" s="11"/>
      <c r="E146" s="11"/>
    </row>
    <row r="147" spans="1:5" s="10" customFormat="1" ht="15.75">
      <c r="A147" s="20"/>
      <c r="B147" s="18"/>
      <c r="D147" s="11"/>
      <c r="E147" s="11"/>
    </row>
    <row r="148" spans="1:5" s="10" customFormat="1" ht="15.75">
      <c r="A148" s="20"/>
      <c r="B148" s="18"/>
      <c r="D148" s="11"/>
      <c r="E148" s="11"/>
    </row>
    <row r="149" spans="1:5" s="10" customFormat="1" ht="15.75">
      <c r="A149" s="20"/>
      <c r="B149" s="18"/>
      <c r="D149" s="11"/>
      <c r="E149" s="11"/>
    </row>
    <row r="150" spans="1:5" s="10" customFormat="1" ht="15.75">
      <c r="A150" s="20"/>
      <c r="B150" s="18"/>
      <c r="D150" s="11"/>
      <c r="E150" s="11"/>
    </row>
    <row r="151" spans="1:5" s="10" customFormat="1" ht="15.75">
      <c r="A151" s="20"/>
      <c r="B151" s="18"/>
      <c r="D151" s="11"/>
      <c r="E151" s="11"/>
    </row>
    <row r="152" spans="1:5" s="10" customFormat="1" ht="15.75">
      <c r="A152" s="20"/>
      <c r="B152" s="18"/>
      <c r="D152" s="11"/>
      <c r="E152" s="11"/>
    </row>
    <row r="153" spans="1:5" s="10" customFormat="1" ht="15.75">
      <c r="A153" s="20"/>
      <c r="B153" s="18"/>
      <c r="D153" s="11"/>
      <c r="E153" s="11"/>
    </row>
    <row r="154" spans="1:5" s="10" customFormat="1" ht="15.75">
      <c r="A154" s="20"/>
      <c r="B154" s="18"/>
      <c r="D154" s="11"/>
      <c r="E154" s="11"/>
    </row>
    <row r="155" spans="1:5" s="10" customFormat="1" ht="15.75">
      <c r="A155" s="20"/>
      <c r="B155" s="18"/>
      <c r="D155" s="11"/>
      <c r="E155" s="11"/>
    </row>
    <row r="156" spans="1:5" s="10" customFormat="1" ht="15.75">
      <c r="A156" s="20"/>
      <c r="B156" s="18"/>
      <c r="D156" s="11"/>
      <c r="E156" s="11"/>
    </row>
    <row r="157" spans="1:5" s="10" customFormat="1" ht="15.75">
      <c r="A157" s="20"/>
      <c r="B157" s="18"/>
      <c r="D157" s="11"/>
      <c r="E157" s="11"/>
    </row>
    <row r="158" spans="1:5" s="10" customFormat="1" ht="15.75">
      <c r="A158" s="20"/>
      <c r="B158" s="18"/>
      <c r="D158" s="11"/>
      <c r="E158" s="11"/>
    </row>
    <row r="159" spans="1:5" s="10" customFormat="1" ht="15.75">
      <c r="A159" s="20"/>
      <c r="B159" s="18"/>
      <c r="D159" s="11"/>
      <c r="E159" s="11"/>
    </row>
    <row r="160" spans="1:5" s="10" customFormat="1" ht="15.75">
      <c r="A160" s="20"/>
      <c r="B160" s="18"/>
      <c r="D160" s="11"/>
      <c r="E160" s="11"/>
    </row>
    <row r="161" spans="1:5" s="10" customFormat="1" ht="15.75">
      <c r="A161" s="20"/>
      <c r="B161" s="18"/>
      <c r="D161" s="11"/>
      <c r="E161" s="11"/>
    </row>
    <row r="162" spans="1:5" s="10" customFormat="1" ht="15.75">
      <c r="A162" s="20"/>
      <c r="B162" s="18"/>
      <c r="D162" s="11"/>
      <c r="E162" s="11"/>
    </row>
    <row r="163" spans="1:5" s="10" customFormat="1" ht="15.75">
      <c r="A163" s="20"/>
      <c r="B163" s="18"/>
      <c r="D163" s="11"/>
      <c r="E163" s="11"/>
    </row>
    <row r="164" spans="1:5" s="10" customFormat="1" ht="15.75">
      <c r="A164" s="20"/>
      <c r="B164" s="18"/>
      <c r="D164" s="11"/>
      <c r="E164" s="11"/>
    </row>
    <row r="165" spans="1:5" s="10" customFormat="1" ht="15.75">
      <c r="A165" s="20"/>
      <c r="B165" s="18"/>
      <c r="D165" s="11"/>
      <c r="E165" s="11"/>
    </row>
    <row r="166" spans="1:5" s="10" customFormat="1" ht="15.75">
      <c r="A166" s="20"/>
      <c r="B166" s="18"/>
      <c r="D166" s="11"/>
      <c r="E166" s="11"/>
    </row>
    <row r="167" spans="1:5" s="10" customFormat="1" ht="15.75">
      <c r="A167" s="20"/>
      <c r="B167" s="18"/>
      <c r="D167" s="11"/>
      <c r="E167" s="11"/>
    </row>
    <row r="168" spans="1:5" s="10" customFormat="1" ht="15.75">
      <c r="A168" s="20"/>
      <c r="B168" s="18"/>
      <c r="D168" s="11"/>
      <c r="E168" s="11"/>
    </row>
    <row r="169" spans="1:5" s="10" customFormat="1" ht="15.75">
      <c r="A169" s="20"/>
      <c r="B169" s="18"/>
      <c r="D169" s="11"/>
      <c r="E169" s="11"/>
    </row>
    <row r="170" spans="1:5" s="10" customFormat="1" ht="15.75">
      <c r="A170" s="20"/>
      <c r="B170" s="18"/>
      <c r="D170" s="11"/>
      <c r="E170" s="11"/>
    </row>
    <row r="171" spans="1:5" s="10" customFormat="1" ht="15.75">
      <c r="A171" s="20"/>
      <c r="B171" s="18"/>
      <c r="D171" s="11"/>
      <c r="E171" s="11"/>
    </row>
    <row r="172" spans="1:5" s="10" customFormat="1" ht="15.75">
      <c r="A172" s="20"/>
      <c r="B172" s="18"/>
      <c r="D172" s="11"/>
      <c r="E172" s="11"/>
    </row>
    <row r="173" spans="1:5" s="10" customFormat="1" ht="15.75">
      <c r="A173" s="20"/>
      <c r="B173" s="18"/>
      <c r="D173" s="11"/>
      <c r="E173" s="11"/>
    </row>
    <row r="174" spans="1:5" s="10" customFormat="1" ht="15.75">
      <c r="A174" s="20"/>
      <c r="B174" s="18"/>
      <c r="D174" s="11"/>
      <c r="E174" s="11"/>
    </row>
    <row r="175" spans="1:5" s="10" customFormat="1" ht="15.75">
      <c r="A175" s="20"/>
      <c r="B175" s="18"/>
      <c r="D175" s="11"/>
      <c r="E175" s="11"/>
    </row>
    <row r="176" spans="1:5" s="10" customFormat="1" ht="15.75">
      <c r="A176" s="20"/>
      <c r="B176" s="18"/>
      <c r="D176" s="11"/>
      <c r="E176" s="11"/>
    </row>
    <row r="177" spans="1:5" s="10" customFormat="1" ht="15.75">
      <c r="A177" s="20"/>
      <c r="B177" s="18"/>
      <c r="D177" s="11"/>
      <c r="E177" s="11"/>
    </row>
    <row r="178" spans="1:5" s="10" customFormat="1" ht="15.75">
      <c r="A178" s="20"/>
      <c r="B178" s="18"/>
      <c r="D178" s="11"/>
      <c r="E178" s="11"/>
    </row>
    <row r="179" spans="1:5" s="10" customFormat="1" ht="15.75">
      <c r="A179" s="20"/>
      <c r="B179" s="18"/>
      <c r="D179" s="11"/>
      <c r="E179" s="11"/>
    </row>
    <row r="180" spans="1:5" s="10" customFormat="1" ht="15.75">
      <c r="A180" s="20"/>
      <c r="B180" s="18"/>
      <c r="D180" s="11"/>
      <c r="E180" s="11"/>
    </row>
    <row r="181" spans="1:5" s="10" customFormat="1" ht="15.75">
      <c r="A181" s="20"/>
      <c r="B181" s="18"/>
      <c r="D181" s="11"/>
      <c r="E181" s="11"/>
    </row>
    <row r="182" spans="1:5" s="10" customFormat="1" ht="15.75">
      <c r="A182" s="20"/>
      <c r="B182" s="18"/>
      <c r="D182" s="11"/>
      <c r="E182" s="11"/>
    </row>
    <row r="183" spans="1:5" s="10" customFormat="1" ht="15.75">
      <c r="A183" s="20"/>
      <c r="B183" s="18"/>
      <c r="D183" s="11"/>
      <c r="E183" s="11"/>
    </row>
    <row r="184" spans="1:5" s="10" customFormat="1" ht="15.75">
      <c r="A184" s="20"/>
      <c r="B184" s="18"/>
      <c r="D184" s="11"/>
      <c r="E184" s="11"/>
    </row>
    <row r="185" spans="1:5" s="10" customFormat="1" ht="15.75">
      <c r="A185" s="20"/>
      <c r="B185" s="18"/>
      <c r="D185" s="11"/>
      <c r="E185" s="11"/>
    </row>
    <row r="186" spans="1:5" s="10" customFormat="1" ht="15.75">
      <c r="A186" s="20"/>
      <c r="B186" s="18"/>
      <c r="D186" s="11"/>
      <c r="E186" s="11"/>
    </row>
    <row r="187" spans="1:5" s="10" customFormat="1" ht="15.75">
      <c r="A187" s="20"/>
      <c r="B187" s="18"/>
      <c r="D187" s="11"/>
      <c r="E187" s="11"/>
    </row>
    <row r="188" spans="1:5" s="10" customFormat="1" ht="15.75">
      <c r="A188" s="20"/>
      <c r="B188" s="18"/>
      <c r="D188" s="11"/>
      <c r="E188" s="11"/>
    </row>
    <row r="189" spans="1:5" s="10" customFormat="1" ht="15.75">
      <c r="A189" s="20"/>
      <c r="B189" s="18"/>
      <c r="D189" s="11"/>
      <c r="E189" s="11"/>
    </row>
    <row r="190" spans="1:5" s="10" customFormat="1" ht="15.75">
      <c r="A190" s="20"/>
      <c r="B190" s="18"/>
      <c r="D190" s="11"/>
      <c r="E190" s="11"/>
    </row>
    <row r="191" spans="1:5" s="10" customFormat="1" ht="15.75">
      <c r="A191" s="20"/>
      <c r="B191" s="18"/>
      <c r="D191" s="11"/>
      <c r="E191" s="11"/>
    </row>
    <row r="192" spans="1:5" s="10" customFormat="1" ht="15.75">
      <c r="A192" s="20"/>
      <c r="B192" s="18"/>
      <c r="D192" s="11"/>
      <c r="E192" s="11"/>
    </row>
    <row r="193" spans="1:5" s="10" customFormat="1" ht="15.75">
      <c r="A193" s="20"/>
      <c r="B193" s="18"/>
      <c r="D193" s="11"/>
      <c r="E193" s="11"/>
    </row>
    <row r="194" spans="1:5" s="10" customFormat="1" ht="15.75">
      <c r="A194" s="20"/>
      <c r="B194" s="18"/>
      <c r="D194" s="11"/>
      <c r="E194" s="11"/>
    </row>
    <row r="195" spans="1:5" s="10" customFormat="1" ht="15.75">
      <c r="A195" s="20"/>
      <c r="B195" s="18"/>
      <c r="D195" s="11"/>
      <c r="E195" s="11"/>
    </row>
    <row r="196" spans="1:5" s="10" customFormat="1" ht="15.75">
      <c r="A196" s="20"/>
      <c r="B196" s="18"/>
      <c r="D196" s="11"/>
      <c r="E196" s="11"/>
    </row>
    <row r="197" spans="1:5" s="10" customFormat="1" ht="15.75">
      <c r="A197" s="20"/>
      <c r="B197" s="18"/>
      <c r="D197" s="11"/>
      <c r="E197" s="11"/>
    </row>
    <row r="198" spans="1:5" s="10" customFormat="1" ht="15.75">
      <c r="A198" s="20"/>
      <c r="B198" s="18"/>
      <c r="D198" s="11"/>
      <c r="E198" s="11"/>
    </row>
    <row r="199" spans="1:5" s="10" customFormat="1" ht="15.75">
      <c r="A199" s="20"/>
      <c r="B199" s="18"/>
      <c r="D199" s="11"/>
      <c r="E199" s="11"/>
    </row>
    <row r="200" spans="1:5" s="10" customFormat="1" ht="15.75">
      <c r="A200" s="20"/>
      <c r="B200" s="18"/>
      <c r="D200" s="11"/>
      <c r="E200" s="11"/>
    </row>
    <row r="201" spans="1:5" s="10" customFormat="1" ht="15.75">
      <c r="A201" s="20"/>
      <c r="B201" s="18"/>
      <c r="D201" s="11"/>
      <c r="E201" s="11"/>
    </row>
    <row r="202" spans="1:5" s="10" customFormat="1" ht="15.75">
      <c r="A202" s="20"/>
      <c r="B202" s="18"/>
      <c r="D202" s="11"/>
      <c r="E202" s="11"/>
    </row>
    <row r="203" spans="1:5" s="10" customFormat="1" ht="15.75">
      <c r="A203" s="20"/>
      <c r="B203" s="18"/>
      <c r="D203" s="11"/>
      <c r="E203" s="11"/>
    </row>
    <row r="204" spans="1:5" s="10" customFormat="1" ht="15.75">
      <c r="A204" s="20"/>
      <c r="B204" s="18"/>
      <c r="D204" s="11"/>
      <c r="E204" s="11"/>
    </row>
    <row r="205" spans="1:5" s="10" customFormat="1" ht="15.75">
      <c r="A205" s="20"/>
      <c r="B205" s="18"/>
      <c r="D205" s="11"/>
      <c r="E205" s="11"/>
    </row>
    <row r="206" spans="1:5" s="10" customFormat="1" ht="15.75">
      <c r="A206" s="20"/>
      <c r="B206" s="18"/>
      <c r="D206" s="11"/>
      <c r="E206" s="11"/>
    </row>
    <row r="207" spans="1:5" s="10" customFormat="1" ht="15.75">
      <c r="A207" s="20"/>
      <c r="B207" s="18"/>
      <c r="D207" s="11"/>
      <c r="E207" s="11"/>
    </row>
    <row r="208" spans="1:5" s="10" customFormat="1" ht="15.75">
      <c r="A208" s="20"/>
      <c r="B208" s="18"/>
      <c r="D208" s="11"/>
      <c r="E208" s="11"/>
    </row>
    <row r="209" spans="1:5" s="10" customFormat="1" ht="15.75">
      <c r="A209" s="20"/>
      <c r="B209" s="18"/>
      <c r="D209" s="11"/>
      <c r="E209" s="11"/>
    </row>
    <row r="210" spans="1:5" s="10" customFormat="1" ht="15.75">
      <c r="A210" s="20"/>
      <c r="B210" s="18"/>
      <c r="D210" s="11"/>
      <c r="E210" s="11"/>
    </row>
    <row r="211" spans="1:5" s="10" customFormat="1" ht="15.75">
      <c r="A211" s="20"/>
      <c r="B211" s="18"/>
      <c r="D211" s="11"/>
      <c r="E211" s="11"/>
    </row>
    <row r="212" spans="1:5" s="10" customFormat="1" ht="15.75">
      <c r="A212" s="20"/>
      <c r="B212" s="18"/>
      <c r="D212" s="11"/>
      <c r="E212" s="11"/>
    </row>
    <row r="213" spans="1:5" s="10" customFormat="1" ht="15.75">
      <c r="A213" s="20"/>
      <c r="B213" s="18"/>
      <c r="D213" s="11"/>
      <c r="E213" s="11"/>
    </row>
    <row r="214" spans="1:5" s="10" customFormat="1" ht="15.75">
      <c r="A214" s="20"/>
      <c r="B214" s="18"/>
      <c r="D214" s="11"/>
      <c r="E214" s="11"/>
    </row>
    <row r="215" spans="1:5" s="10" customFormat="1" ht="15.75">
      <c r="A215" s="20"/>
      <c r="B215" s="18"/>
      <c r="D215" s="11"/>
      <c r="E215" s="11"/>
    </row>
    <row r="216" spans="1:5" s="10" customFormat="1" ht="15.75">
      <c r="A216" s="20"/>
      <c r="B216" s="18"/>
      <c r="D216" s="11"/>
      <c r="E216" s="11"/>
    </row>
    <row r="217" spans="1:5" s="10" customFormat="1" ht="15.75">
      <c r="A217" s="20"/>
      <c r="B217" s="18"/>
      <c r="D217" s="11"/>
      <c r="E217" s="11"/>
    </row>
    <row r="218" spans="1:5" s="10" customFormat="1" ht="15.75">
      <c r="A218" s="20"/>
      <c r="B218" s="18"/>
      <c r="D218" s="11"/>
      <c r="E218" s="11"/>
    </row>
    <row r="219" spans="1:5" s="10" customFormat="1" ht="15.75">
      <c r="A219" s="20"/>
      <c r="B219" s="18"/>
      <c r="D219" s="11"/>
      <c r="E219" s="11"/>
    </row>
    <row r="220" spans="1:5" s="10" customFormat="1" ht="15.75">
      <c r="A220" s="20"/>
      <c r="B220" s="18"/>
      <c r="D220" s="11"/>
      <c r="E220" s="11"/>
    </row>
    <row r="221" spans="1:5" s="10" customFormat="1" ht="15.75">
      <c r="A221" s="20"/>
      <c r="B221" s="18"/>
      <c r="D221" s="11"/>
      <c r="E221" s="11"/>
    </row>
    <row r="222" spans="1:5" s="10" customFormat="1" ht="15.75">
      <c r="A222" s="20"/>
      <c r="B222" s="18"/>
      <c r="D222" s="11"/>
      <c r="E222" s="11"/>
    </row>
    <row r="223" spans="1:5" s="10" customFormat="1" ht="15.75">
      <c r="A223" s="20"/>
      <c r="B223" s="18"/>
      <c r="D223" s="11"/>
      <c r="E223" s="11"/>
    </row>
    <row r="224" spans="1:5" s="10" customFormat="1" ht="15.75">
      <c r="A224" s="20"/>
      <c r="B224" s="18"/>
      <c r="D224" s="11"/>
      <c r="E224" s="11"/>
    </row>
    <row r="225" spans="1:5" s="10" customFormat="1" ht="15.75">
      <c r="A225" s="20"/>
      <c r="B225" s="18"/>
      <c r="D225" s="11"/>
      <c r="E225" s="11"/>
    </row>
    <row r="226" spans="1:5" s="10" customFormat="1" ht="15.75">
      <c r="A226" s="20"/>
      <c r="B226" s="18"/>
      <c r="D226" s="11"/>
      <c r="E226" s="11"/>
    </row>
    <row r="227" spans="1:5" s="10" customFormat="1" ht="15.75">
      <c r="A227" s="20"/>
      <c r="B227" s="18"/>
      <c r="D227" s="11"/>
      <c r="E227" s="11"/>
    </row>
    <row r="228" spans="1:5" s="10" customFormat="1" ht="15.75">
      <c r="A228" s="20"/>
      <c r="B228" s="18"/>
      <c r="D228" s="11"/>
      <c r="E228" s="11"/>
    </row>
    <row r="229" spans="1:5" s="10" customFormat="1" ht="15.75">
      <c r="A229" s="20"/>
      <c r="B229" s="18"/>
      <c r="D229" s="11"/>
      <c r="E229" s="11"/>
    </row>
    <row r="230" spans="1:5" s="10" customFormat="1" ht="15.75">
      <c r="A230" s="20"/>
      <c r="B230" s="18"/>
      <c r="D230" s="11"/>
      <c r="E230" s="11"/>
    </row>
    <row r="231" spans="1:5" s="10" customFormat="1" ht="15.75">
      <c r="A231" s="20"/>
      <c r="B231" s="18"/>
      <c r="D231" s="11"/>
      <c r="E231" s="11"/>
    </row>
    <row r="232" spans="1:5" s="10" customFormat="1" ht="15.75">
      <c r="A232" s="20"/>
      <c r="B232" s="18"/>
      <c r="D232" s="11"/>
      <c r="E232" s="11"/>
    </row>
    <row r="233" spans="1:5" s="10" customFormat="1" ht="15.75">
      <c r="A233" s="20"/>
      <c r="B233" s="18"/>
      <c r="D233" s="11"/>
      <c r="E233" s="11"/>
    </row>
    <row r="234" spans="1:5" s="10" customFormat="1" ht="15.75">
      <c r="A234" s="20"/>
      <c r="B234" s="18"/>
      <c r="D234" s="11"/>
      <c r="E234" s="11"/>
    </row>
    <row r="235" spans="1:5" s="10" customFormat="1" ht="15.75">
      <c r="A235" s="20"/>
      <c r="B235" s="18"/>
      <c r="D235" s="11"/>
      <c r="E235" s="11"/>
    </row>
    <row r="236" spans="1:5" s="10" customFormat="1" ht="15.75">
      <c r="A236" s="20"/>
      <c r="B236" s="18"/>
      <c r="D236" s="11"/>
      <c r="E236" s="11"/>
    </row>
    <row r="237" spans="1:5" s="10" customFormat="1" ht="15.75">
      <c r="A237" s="20"/>
      <c r="B237" s="18"/>
      <c r="D237" s="11"/>
      <c r="E237" s="11"/>
    </row>
    <row r="238" spans="1:5" s="10" customFormat="1" ht="15.75">
      <c r="A238" s="20"/>
      <c r="B238" s="18"/>
      <c r="D238" s="11"/>
      <c r="E238" s="11"/>
    </row>
    <row r="239" spans="1:5" s="10" customFormat="1" ht="15.75">
      <c r="A239" s="20"/>
      <c r="B239" s="18"/>
      <c r="D239" s="11"/>
      <c r="E239" s="11"/>
    </row>
    <row r="240" spans="1:5" s="10" customFormat="1" ht="15.75">
      <c r="A240" s="20"/>
      <c r="B240" s="18"/>
      <c r="D240" s="11"/>
      <c r="E240" s="11"/>
    </row>
    <row r="241" spans="1:5" s="10" customFormat="1" ht="15.75">
      <c r="A241" s="20"/>
      <c r="B241" s="18"/>
      <c r="D241" s="11"/>
      <c r="E241" s="11"/>
    </row>
    <row r="242" spans="1:5" s="10" customFormat="1" ht="15.75">
      <c r="A242" s="20"/>
      <c r="B242" s="18"/>
      <c r="D242" s="11"/>
      <c r="E242" s="11"/>
    </row>
    <row r="243" spans="1:5" s="10" customFormat="1" ht="15.75">
      <c r="A243" s="20"/>
      <c r="B243" s="18"/>
      <c r="D243" s="11"/>
      <c r="E243" s="11"/>
    </row>
    <row r="244" spans="1:5" s="10" customFormat="1" ht="15.75">
      <c r="A244" s="20"/>
      <c r="B244" s="18"/>
      <c r="D244" s="11"/>
      <c r="E244" s="11"/>
    </row>
    <row r="245" spans="1:5" s="10" customFormat="1" ht="15.75">
      <c r="A245" s="20"/>
      <c r="B245" s="18"/>
      <c r="D245" s="11"/>
      <c r="E245" s="11"/>
    </row>
    <row r="246" spans="1:5" s="10" customFormat="1" ht="15.75">
      <c r="A246" s="20"/>
      <c r="B246" s="18"/>
      <c r="D246" s="11"/>
      <c r="E246" s="11"/>
    </row>
    <row r="247" spans="1:5" s="10" customFormat="1" ht="15.75">
      <c r="A247" s="20"/>
      <c r="B247" s="18"/>
      <c r="D247" s="11"/>
      <c r="E247" s="11"/>
    </row>
    <row r="248" spans="1:5" s="10" customFormat="1" ht="15.75">
      <c r="A248" s="20"/>
      <c r="B248" s="18"/>
      <c r="D248" s="11"/>
      <c r="E248" s="11"/>
    </row>
    <row r="249" spans="1:5" s="10" customFormat="1" ht="15.75">
      <c r="A249" s="20"/>
      <c r="B249" s="18"/>
      <c r="D249" s="11"/>
      <c r="E249" s="11"/>
    </row>
    <row r="250" spans="1:5" s="10" customFormat="1" ht="15.75">
      <c r="A250" s="20"/>
      <c r="B250" s="18"/>
      <c r="D250" s="11"/>
      <c r="E250" s="11"/>
    </row>
    <row r="251" spans="1:5" s="10" customFormat="1" ht="15.75">
      <c r="A251" s="20"/>
      <c r="B251" s="18"/>
      <c r="D251" s="11"/>
      <c r="E251" s="11"/>
    </row>
    <row r="252" spans="1:5" s="10" customFormat="1" ht="15.75">
      <c r="A252" s="20"/>
      <c r="B252" s="18"/>
      <c r="D252" s="11"/>
      <c r="E252" s="11"/>
    </row>
    <row r="253" spans="1:5" s="10" customFormat="1" ht="15.75">
      <c r="A253" s="20"/>
      <c r="B253" s="18"/>
      <c r="D253" s="11"/>
      <c r="E253" s="11"/>
    </row>
    <row r="254" spans="1:5" s="10" customFormat="1" ht="15.75">
      <c r="A254" s="20"/>
      <c r="B254" s="18"/>
      <c r="D254" s="11"/>
      <c r="E254" s="11"/>
    </row>
    <row r="255" spans="1:5" s="10" customFormat="1" ht="15.75">
      <c r="A255" s="20"/>
      <c r="B255" s="18"/>
      <c r="D255" s="11"/>
      <c r="E255" s="11"/>
    </row>
    <row r="256" spans="1:5" s="10" customFormat="1" ht="15.75">
      <c r="A256" s="20"/>
      <c r="B256" s="18"/>
      <c r="D256" s="11"/>
      <c r="E256" s="11"/>
    </row>
    <row r="257" spans="1:5" s="10" customFormat="1" ht="15.75">
      <c r="A257" s="20"/>
      <c r="B257" s="18"/>
      <c r="D257" s="11"/>
      <c r="E257" s="11"/>
    </row>
    <row r="258" spans="1:5" s="10" customFormat="1" ht="15.75">
      <c r="A258" s="20"/>
      <c r="B258" s="18"/>
      <c r="D258" s="11"/>
      <c r="E258" s="11"/>
    </row>
    <row r="259" spans="1:5" s="10" customFormat="1" ht="15.75">
      <c r="A259" s="20"/>
      <c r="B259" s="18"/>
      <c r="D259" s="11"/>
      <c r="E259" s="11"/>
    </row>
    <row r="260" spans="1:5" s="10" customFormat="1" ht="15.75">
      <c r="A260" s="20"/>
      <c r="B260" s="18"/>
      <c r="D260" s="11"/>
      <c r="E260" s="11"/>
    </row>
    <row r="261" spans="1:5" s="10" customFormat="1" ht="15.75">
      <c r="A261" s="20"/>
      <c r="B261" s="18"/>
      <c r="D261" s="11"/>
      <c r="E261" s="11"/>
    </row>
    <row r="262" spans="1:5" s="10" customFormat="1" ht="15.75">
      <c r="A262" s="20"/>
      <c r="B262" s="18"/>
      <c r="D262" s="11"/>
      <c r="E262" s="11"/>
    </row>
    <row r="263" spans="1:5" s="10" customFormat="1" ht="15.75">
      <c r="A263" s="20"/>
      <c r="B263" s="18"/>
      <c r="D263" s="11"/>
      <c r="E263" s="11"/>
    </row>
    <row r="264" spans="1:5" s="10" customFormat="1" ht="15.75">
      <c r="A264" s="20"/>
      <c r="B264" s="18"/>
      <c r="D264" s="11"/>
      <c r="E264" s="11"/>
    </row>
    <row r="265" spans="1:5" s="10" customFormat="1" ht="15.75">
      <c r="A265" s="20"/>
      <c r="B265" s="18"/>
      <c r="D265" s="11"/>
      <c r="E265" s="11"/>
    </row>
    <row r="266" spans="1:5" s="10" customFormat="1" ht="15.75">
      <c r="A266" s="20"/>
      <c r="B266" s="18"/>
      <c r="D266" s="11"/>
      <c r="E266" s="11"/>
    </row>
    <row r="267" spans="1:5" s="10" customFormat="1" ht="15.75">
      <c r="A267" s="20"/>
      <c r="B267" s="18"/>
      <c r="D267" s="11"/>
      <c r="E267" s="11"/>
    </row>
    <row r="268" spans="1:5" s="10" customFormat="1" ht="15.75">
      <c r="A268" s="20"/>
      <c r="B268" s="18"/>
      <c r="D268" s="11"/>
      <c r="E268" s="11"/>
    </row>
    <row r="269" spans="1:5" s="10" customFormat="1" ht="15.75">
      <c r="A269" s="20"/>
      <c r="B269" s="18"/>
      <c r="D269" s="11"/>
      <c r="E269" s="11"/>
    </row>
    <row r="270" spans="1:5" s="10" customFormat="1" ht="15.75">
      <c r="A270" s="20"/>
      <c r="B270" s="18"/>
      <c r="D270" s="11"/>
      <c r="E270" s="11"/>
    </row>
    <row r="271" spans="1:5" s="10" customFormat="1" ht="15.75">
      <c r="A271" s="20"/>
      <c r="B271" s="18"/>
      <c r="D271" s="11"/>
      <c r="E271" s="11"/>
    </row>
    <row r="272" spans="1:5" s="10" customFormat="1" ht="15.75">
      <c r="A272" s="20"/>
      <c r="B272" s="18"/>
      <c r="D272" s="11"/>
      <c r="E272" s="11"/>
    </row>
    <row r="273" spans="1:5" s="10" customFormat="1" ht="15.75">
      <c r="A273" s="20"/>
      <c r="B273" s="18"/>
      <c r="D273" s="11"/>
      <c r="E273" s="11"/>
    </row>
    <row r="274" spans="1:5" s="10" customFormat="1" ht="15.75">
      <c r="A274" s="20"/>
      <c r="B274" s="18"/>
      <c r="D274" s="11"/>
      <c r="E274" s="11"/>
    </row>
    <row r="275" spans="1:5" s="10" customFormat="1" ht="15.75">
      <c r="A275" s="20"/>
      <c r="B275" s="18"/>
      <c r="D275" s="11"/>
      <c r="E275" s="11"/>
    </row>
    <row r="276" spans="1:5" s="10" customFormat="1" ht="15.75">
      <c r="A276" s="20"/>
      <c r="B276" s="18"/>
      <c r="D276" s="11"/>
      <c r="E276" s="11"/>
    </row>
    <row r="277" spans="1:5" s="10" customFormat="1" ht="15.75">
      <c r="A277" s="20"/>
      <c r="B277" s="18"/>
      <c r="D277" s="11"/>
      <c r="E277" s="11"/>
    </row>
    <row r="278" spans="1:5" s="10" customFormat="1" ht="15.75">
      <c r="A278" s="20"/>
      <c r="B278" s="18"/>
      <c r="D278" s="11"/>
      <c r="E278" s="11"/>
    </row>
    <row r="279" spans="1:5" s="10" customFormat="1" ht="15.75">
      <c r="A279" s="20"/>
      <c r="B279" s="18"/>
      <c r="D279" s="11"/>
      <c r="E279" s="11"/>
    </row>
    <row r="280" spans="1:5" s="10" customFormat="1" ht="15.75">
      <c r="A280" s="20"/>
      <c r="B280" s="18"/>
      <c r="D280" s="11"/>
      <c r="E280" s="11"/>
    </row>
    <row r="281" spans="1:5" s="10" customFormat="1" ht="15.75">
      <c r="A281" s="20"/>
      <c r="B281" s="18"/>
      <c r="D281" s="11"/>
      <c r="E281" s="11"/>
    </row>
    <row r="282" spans="1:5" s="10" customFormat="1" ht="15.75">
      <c r="A282" s="20"/>
      <c r="B282" s="18"/>
      <c r="D282" s="11"/>
      <c r="E282" s="11"/>
    </row>
    <row r="283" spans="1:5" s="10" customFormat="1" ht="15.75">
      <c r="A283" s="20"/>
      <c r="B283" s="18"/>
      <c r="D283" s="11"/>
      <c r="E283" s="11"/>
    </row>
    <row r="284" spans="1:5" s="10" customFormat="1" ht="15.75">
      <c r="A284" s="20"/>
      <c r="B284" s="18"/>
      <c r="D284" s="11"/>
      <c r="E284" s="11"/>
    </row>
  </sheetData>
  <sheetProtection/>
  <mergeCells count="49">
    <mergeCell ref="G31:H31"/>
    <mergeCell ref="G32:H32"/>
    <mergeCell ref="E33:F33"/>
    <mergeCell ref="G29:H29"/>
    <mergeCell ref="G30:H30"/>
    <mergeCell ref="E29:F29"/>
    <mergeCell ref="E30:F30"/>
    <mergeCell ref="E32:F32"/>
    <mergeCell ref="E31:F31"/>
    <mergeCell ref="G33:H33"/>
    <mergeCell ref="A33:B33"/>
    <mergeCell ref="A34:B34"/>
    <mergeCell ref="A36:B36"/>
    <mergeCell ref="G34:H34"/>
    <mergeCell ref="G36:H36"/>
    <mergeCell ref="E34:F34"/>
    <mergeCell ref="E36:F36"/>
    <mergeCell ref="G37:H37"/>
    <mergeCell ref="D40:E40"/>
    <mergeCell ref="A38:B38"/>
    <mergeCell ref="A37:B37"/>
    <mergeCell ref="F40:F41"/>
    <mergeCell ref="G40:G41"/>
    <mergeCell ref="E37:F37"/>
    <mergeCell ref="C37:D37"/>
    <mergeCell ref="C29:D29"/>
    <mergeCell ref="A25:B25"/>
    <mergeCell ref="A26:B26"/>
    <mergeCell ref="A29:B29"/>
    <mergeCell ref="A30:B30"/>
    <mergeCell ref="A31:B31"/>
    <mergeCell ref="A32:B32"/>
    <mergeCell ref="H3:I3"/>
    <mergeCell ref="E25:F25"/>
    <mergeCell ref="E26:F26"/>
    <mergeCell ref="C25:D25"/>
    <mergeCell ref="C26:D26"/>
    <mergeCell ref="G25:H25"/>
    <mergeCell ref="G26:H26"/>
    <mergeCell ref="L40:L41"/>
    <mergeCell ref="C30:D30"/>
    <mergeCell ref="C31:D31"/>
    <mergeCell ref="C32:D32"/>
    <mergeCell ref="I40:I41"/>
    <mergeCell ref="C34:D34"/>
    <mergeCell ref="C36:D36"/>
    <mergeCell ref="C33:D33"/>
    <mergeCell ref="C38:D38"/>
    <mergeCell ref="H40:H41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User</cp:lastModifiedBy>
  <cp:lastPrinted>2014-12-30T07:25:51Z</cp:lastPrinted>
  <dcterms:created xsi:type="dcterms:W3CDTF">2005-08-25T08:00:13Z</dcterms:created>
  <dcterms:modified xsi:type="dcterms:W3CDTF">2014-12-30T07:50:37Z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